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6C16BC-8873-4BEE-819D-93A841B2226C}" xr6:coauthVersionLast="47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С12.1" sheetId="1" r:id="rId1"/>
    <sheet name="С12.2" sheetId="2" r:id="rId2"/>
    <sheet name="C21.1" sheetId="4" r:id="rId3"/>
    <sheet name="С21.2" sheetId="5" r:id="rId4"/>
  </sheets>
  <externalReferences>
    <externalReference r:id="rId5"/>
  </externalReferences>
  <definedNames>
    <definedName name="_2_">#REF!</definedName>
    <definedName name="_4TEN">#REF!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c">{#N/A,#N/A,FALSE,"Leasing 6A"}</definedName>
    <definedName name="abd">{#N/A,#N/A,FALSE,"Leasing 6A"}</definedName>
    <definedName name="Amort">#REF!</definedName>
    <definedName name="Avg_Loan_Draw">'[1]Offsets &amp; Other Costs'!$G$63</definedName>
    <definedName name="Carry_Length">'[1]Offsets &amp; Other Costs'!$G$62</definedName>
    <definedName name="Cost">#REF!</definedName>
    <definedName name="Description">#REF!</definedName>
    <definedName name="Equity_Duration1">'[1]Offsets &amp; Other Costs'!$G$50</definedName>
    <definedName name="Equity_Duration2">'[1]Offsets &amp; Other Costs'!$G$51</definedName>
    <definedName name="HTML_CodePage">1252</definedName>
    <definedName name="HTML_Control">{"'Cash Requirements 5F '!$A$1:$AC$48"}</definedName>
    <definedName name="HTML_Description">""</definedName>
    <definedName name="HTML_Email">""</definedName>
    <definedName name="HTML_Header">"Cash Requirements 5F"</definedName>
    <definedName name="HTML_LastUpdate">"7/10/00"</definedName>
    <definedName name="HTML_LineAfter">0</definedName>
    <definedName name="HTML_LineBefore">0</definedName>
    <definedName name="HTML_Name">"ERICK"</definedName>
    <definedName name="HTML_OBDlg2">1</definedName>
    <definedName name="HTML_OBDlg4">1</definedName>
    <definedName name="HTML_OS">0</definedName>
    <definedName name="HTML_PathFile">"C:\xldata\july2000cash.htm"</definedName>
    <definedName name="HTML_Title">"Discover July 2000 Cashflow"</definedName>
    <definedName name="Int_Rate">'[1]Offsets &amp; Other Costs'!$G$61</definedName>
    <definedName name="Kasimdata">#REF!,#REF!,#REF!,#REF!,#REF!,#REF!,#REF!,#REF!,#REF!,#REF!,#REF!,#REF!,#REF!,#REF!,#REF!,#REF!,#REF!,#REF!,#REF!,#REF!,#REF!</definedName>
    <definedName name="Name">#REF!</definedName>
    <definedName name="Perc_Debt">'[1]Offsets &amp; Other Costs'!$G$55</definedName>
    <definedName name="Perc_of_Draw1">'[1]Offsets &amp; Other Costs'!$H$50</definedName>
    <definedName name="Perc_of_Draw2">'[1]Offsets &amp; Other Costs'!$H$51</definedName>
    <definedName name="pmt">#REF!</definedName>
    <definedName name="Preference">'[1]Offsets &amp; Other Costs'!$G$48</definedName>
    <definedName name="Ra">#REF!</definedName>
    <definedName name="Stub">#REF!</definedName>
    <definedName name="tame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Leasing._.Variance.">{#N/A,#N/A,FALSE,"Leasing 6A"}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ontario.">{"page1",#N/A,FALSE,"sheet 1";"Page2",#N/A,FALSE,"sheet 1";"page3",#N/A,FALSE,"sheet 1";"page4",#N/A,FALSE,"sheet 1"}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intAll.">{#N/A,#N/A,FALSE,"Broker Sheet";#N/A,#N/A,FALSE,"Exec.Summary";#N/A,#N/A,FALSE,"Argus Cash Flow";#N/A,#N/A,FALSE,"SPF";#N/A,#N/A,FALSE,"RentRoll"}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ааа">#REF!</definedName>
    <definedName name="Исходный_список">#REF!</definedName>
    <definedName name="Кровля">#REF!</definedName>
    <definedName name="_xlnm.Print_Area" localSheetId="0">'С12.1'!$A$1:$H$42</definedName>
    <definedName name="_xlnm.Print_Area">#REF!</definedName>
    <definedName name="рррр">#REF!</definedName>
    <definedName name="Сод.пл">#REF!</definedName>
    <definedName name="СодержаниеПлощадки">#REF!</definedName>
    <definedName name="Список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5" l="1"/>
  <c r="H23" i="5"/>
  <c r="H22" i="5"/>
  <c r="H21" i="5"/>
  <c r="H20" i="5"/>
  <c r="H19" i="5"/>
  <c r="H16" i="5"/>
  <c r="H15" i="5"/>
  <c r="H14" i="5"/>
  <c r="H13" i="5"/>
  <c r="H12" i="5"/>
  <c r="H11" i="5"/>
  <c r="H24" i="4"/>
  <c r="H23" i="4"/>
  <c r="H22" i="4"/>
  <c r="H21" i="4"/>
  <c r="H20" i="4"/>
  <c r="H19" i="4"/>
  <c r="H16" i="4"/>
  <c r="H15" i="4"/>
  <c r="H14" i="4"/>
  <c r="H13" i="4"/>
  <c r="H12" i="4"/>
  <c r="H11" i="4"/>
  <c r="H18" i="2"/>
  <c r="H17" i="2"/>
  <c r="H26" i="2"/>
  <c r="H25" i="2"/>
  <c r="H24" i="2"/>
  <c r="H23" i="2"/>
  <c r="H22" i="2"/>
  <c r="H21" i="2"/>
  <c r="H16" i="2"/>
  <c r="H15" i="2"/>
  <c r="H14" i="2"/>
  <c r="H13" i="2"/>
  <c r="H12" i="2"/>
  <c r="H11" i="2"/>
  <c r="H27" i="2" s="1"/>
  <c r="H16" i="1"/>
  <c r="H12" i="1"/>
  <c r="H13" i="1"/>
  <c r="H14" i="1"/>
  <c r="H15" i="1"/>
  <c r="H11" i="1"/>
  <c r="H25" i="4" l="1"/>
  <c r="H25" i="5"/>
  <c r="H20" i="1"/>
  <c r="H21" i="1"/>
  <c r="H22" i="1"/>
  <c r="H23" i="1"/>
  <c r="H24" i="1"/>
  <c r="H19" i="1"/>
  <c r="H25" i="1" l="1"/>
</calcChain>
</file>

<file path=xl/sharedStrings.xml><?xml version="1.0" encoding="utf-8"?>
<sst xmlns="http://schemas.openxmlformats.org/spreadsheetml/2006/main" count="304" uniqueCount="86">
  <si>
    <t>(на бланке организации)</t>
  </si>
  <si>
    <t>Тендерное коммерческое предложение</t>
  </si>
  <si>
    <t>Стоимость, указанная в предложении, включает в себя все необходимые затраты на выполнение полного комплекса работ, включая НДС</t>
  </si>
  <si>
    <t>Название компании — претендента</t>
  </si>
  <si>
    <t>Предмет закупки</t>
  </si>
  <si>
    <t>Примечания</t>
  </si>
  <si>
    <t>Ед. изм.</t>
  </si>
  <si>
    <t>Кол-во ИТОГО</t>
  </si>
  <si>
    <t>Всего,
руб. с НДС</t>
  </si>
  <si>
    <t>Дополнительные затраты</t>
  </si>
  <si>
    <t>ИТОГО:</t>
  </si>
  <si>
    <t>Квалификационная и контактная информация</t>
  </si>
  <si>
    <t>Наличие авансирования</t>
  </si>
  <si>
    <t>да (%) /нет</t>
  </si>
  <si>
    <t>Готовность приступить к работе по уведомлению</t>
  </si>
  <si>
    <t>да /нет</t>
  </si>
  <si>
    <t>Готовность предоставить банковскую гарантию (при наличии аванса)</t>
  </si>
  <si>
    <t>да(банк) /нет</t>
  </si>
  <si>
    <t>Срок исполнения предмета тендера</t>
  </si>
  <si>
    <t>мес.</t>
  </si>
  <si>
    <t>Гарантийный срок</t>
  </si>
  <si>
    <t>месяцев</t>
  </si>
  <si>
    <t>Виды работ, планируемые к выполнению субподрядными организациями</t>
  </si>
  <si>
    <t>вид работ-наименование</t>
  </si>
  <si>
    <t>Готовность подписать договор в редакции Заказчика</t>
  </si>
  <si>
    <t>да/нет</t>
  </si>
  <si>
    <t>Наличие СРО</t>
  </si>
  <si>
    <t>да (сумма) /нет</t>
  </si>
  <si>
    <t>Опыт реализации подобных видов работ за последние 2-3 года (указать не более 5 ключевых объектов и их заказчиков )</t>
  </si>
  <si>
    <t>объект/заказчик/год</t>
  </si>
  <si>
    <t>Численность работающих всего / численность, планируемая для выполнения предмета тендера</t>
  </si>
  <si>
    <t>кол-во/кол-во</t>
  </si>
  <si>
    <t>Дата регистрации компании</t>
  </si>
  <si>
    <t>дд/мм/гг</t>
  </si>
  <si>
    <t xml:space="preserve">Оборот за последние 3 года (указать оборот (выручку) по данным бухгалтерской отчетности за 2016/2017/2018 год) </t>
  </si>
  <si>
    <t>год-сумма/год-сумма/год-сумма (руб.без НДС)</t>
  </si>
  <si>
    <t>Сайт компании</t>
  </si>
  <si>
    <t>ссылка</t>
  </si>
  <si>
    <t>Руководитель:  Ф.И.О. полностью, тел., e-mail</t>
  </si>
  <si>
    <t>Контактное лицо:  Ф.И.О. полностью, тел., e-mail</t>
  </si>
  <si>
    <t>Примечание к ТКП претендента</t>
  </si>
  <si>
    <t xml:space="preserve"> - обязательные для заполнения поля</t>
  </si>
  <si>
    <t>Единичные расценки, руб</t>
  </si>
  <si>
    <t>Итого стоимость, руб</t>
  </si>
  <si>
    <t xml:space="preserve"> на объекте: «Строительство многоквартирных жилых домов со встроенно-пристроенными помещениями (этап 51 в жилом квартале по ППТ С21, этап 52 в жилом квартале по ППТ С12) в составе жилого массива площадью 100,63 Га» по адресу: г. Симферополь, с севера – Симферопольская объездная дорога, с востока – ул. Куйбышева, с юга – проектируемая дорога городского назначения, с запада – ул. Киевская г. Симферополя, участок 5.6» </t>
  </si>
  <si>
    <t>на выполнение работ по поставке и монтажу входных квартирных дверей</t>
  </si>
  <si>
    <t>Материалы, руб с НДС</t>
  </si>
  <si>
    <t>Работа, руб с НДС</t>
  </si>
  <si>
    <t>Дверь внутриквартирная 960х2080, левая</t>
  </si>
  <si>
    <t>ГОСТ 31173-2016 ДСВ 21-09 Л Прг</t>
  </si>
  <si>
    <t>шт</t>
  </si>
  <si>
    <t>Дверь внутриквартирная 960х2080, правая</t>
  </si>
  <si>
    <t>ГОСТ 31173-2016 ДСВ 21-09 П Прг</t>
  </si>
  <si>
    <t>Дверь в кладовую 760х2080, левая</t>
  </si>
  <si>
    <t>ГОСТ 475-2016 ДВГ-21-08 Л Бпр</t>
  </si>
  <si>
    <t>Дверь в кладовую 760х2080, правая</t>
  </si>
  <si>
    <t>ГОСТ 475-2016 ДВГ-21-08 П Бпр</t>
  </si>
  <si>
    <t>17</t>
  </si>
  <si>
    <t>18</t>
  </si>
  <si>
    <t>19</t>
  </si>
  <si>
    <t>20</t>
  </si>
  <si>
    <t>21</t>
  </si>
  <si>
    <t>22</t>
  </si>
  <si>
    <t>№ по спецификации</t>
  </si>
  <si>
    <t>Дверь в общий с/у 760х2080, левая</t>
  </si>
  <si>
    <t>ГОСТ 30970-2014 ДВГ-21-08 Л Бпр</t>
  </si>
  <si>
    <t>Дверь в общий с/у 760х2080, правая</t>
  </si>
  <si>
    <t>ГОСТ 30970-2014 ДВГ-21-08 П Бпр</t>
  </si>
  <si>
    <t>ГОСТ 31173-2016 ДСВ 21-10 Л Прг</t>
  </si>
  <si>
    <t>ГОСТ 31173-2016 ДСВ 21-10 П Прг</t>
  </si>
  <si>
    <t>16</t>
  </si>
  <si>
    <t>15</t>
  </si>
  <si>
    <t>Дверь в общий с/у 660х2080, правая</t>
  </si>
  <si>
    <t>ГОСТ 30970-2014 ДВГ-21-07 Л Бпр</t>
  </si>
  <si>
    <t>ГОСТ 30970-2014 ДВГ-21-07 П Бпр</t>
  </si>
  <si>
    <t>Дверь в МОП 960х2080, правая</t>
  </si>
  <si>
    <t>ГОСТ 475-2016 ДВГ-21-10 П Бпр</t>
  </si>
  <si>
    <t>Дверь в МОП 960х2080, левая</t>
  </si>
  <si>
    <t>ГОСТ 475-2016 ДВГ-21-10 Л Бпр</t>
  </si>
  <si>
    <t>25</t>
  </si>
  <si>
    <t>26</t>
  </si>
  <si>
    <t>23</t>
  </si>
  <si>
    <t>24</t>
  </si>
  <si>
    <t>28</t>
  </si>
  <si>
    <t>27</t>
  </si>
  <si>
    <t>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</si>
</sst>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&quot;    &quot;;\-* #,##0.00&quot;    &quot;;\ * \-#&quot;    &quot;;\ @\ "/>
    <numFmt numFmtId="165" formatCode="#,##0.0"/>
  </numFmts>
  <fonts count="29" x14ac:knownFonts="1">
    <font>
      <sz val="10"/>
      <name val="Arial Cyr"/>
      <charset val="204"/>
    </font>
    <font>
      <sz val="10"/>
      <color rgb="FFFFFFFF"/>
      <name val="Arial Cyr"/>
      <charset val="204"/>
    </font>
    <font>
      <b/>
      <sz val="10"/>
      <color rgb="FF000000"/>
      <name val="Arial Cyr"/>
      <charset val="204"/>
    </font>
    <font>
      <sz val="10"/>
      <color rgb="FFCC0000"/>
      <name val="Arial Cyr"/>
      <charset val="204"/>
    </font>
    <font>
      <b/>
      <sz val="10"/>
      <color rgb="FFFFFFFF"/>
      <name val="Arial Cyr"/>
      <charset val="204"/>
    </font>
    <font>
      <i/>
      <sz val="10"/>
      <color rgb="FF808080"/>
      <name val="Arial Cyr"/>
      <charset val="204"/>
    </font>
    <font>
      <sz val="10"/>
      <color rgb="FF006600"/>
      <name val="Arial Cyr"/>
      <charset val="204"/>
    </font>
    <font>
      <sz val="18"/>
      <color rgb="FF000000"/>
      <name val="Arial Cyr"/>
      <charset val="204"/>
    </font>
    <font>
      <sz val="12"/>
      <color rgb="FF000000"/>
      <name val="Arial Cyr"/>
      <charset val="204"/>
    </font>
    <font>
      <u/>
      <sz val="10"/>
      <color rgb="FF0000EE"/>
      <name val="Arial Cyr"/>
      <charset val="204"/>
    </font>
    <font>
      <sz val="10"/>
      <color rgb="FF996600"/>
      <name val="Arial Cyr"/>
      <charset val="204"/>
    </font>
    <font>
      <sz val="10"/>
      <color rgb="FF333333"/>
      <name val="Arial Cyr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2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8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DD9C3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D7E4BD"/>
      </patternFill>
    </fill>
    <fill>
      <patternFill patternType="solid">
        <fgColor rgb="FFFFFFCC"/>
        <bgColor rgb="FFFFFFFF"/>
      </patternFill>
    </fill>
    <fill>
      <patternFill patternType="solid">
        <fgColor rgb="FFD7E4BD"/>
        <bgColor rgb="FFDDD9C3"/>
      </patternFill>
    </fill>
    <fill>
      <patternFill patternType="solid">
        <fgColor rgb="FFDCE6F2"/>
        <bgColor rgb="FFDDDDDD"/>
      </patternFill>
    </fill>
    <fill>
      <patternFill patternType="solid">
        <fgColor rgb="FF9BBB59"/>
        <bgColor rgb="FF969696"/>
      </patternFill>
    </fill>
    <fill>
      <patternFill patternType="solid">
        <fgColor rgb="FFFCD5B5"/>
        <bgColor rgb="FFFFCCCC"/>
      </patternFill>
    </fill>
    <fill>
      <patternFill patternType="solid">
        <fgColor rgb="FFDDD9C3"/>
        <bgColor rgb="FFDDDDDD"/>
      </patternFill>
    </fill>
    <fill>
      <patternFill patternType="solid">
        <fgColor rgb="FFC5E0B4"/>
        <bgColor rgb="FFD7E4BD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FFFF00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DD9C3"/>
      </patternFill>
    </fill>
    <fill>
      <patternFill patternType="solid">
        <fgColor theme="0"/>
        <bgColor rgb="FFDDD9C3"/>
      </patternFill>
    </fill>
    <fill>
      <patternFill patternType="solid">
        <fgColor theme="9" tint="0.59999389629810485"/>
        <bgColor rgb="FFDDD9C3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9">
    <xf numFmtId="0" fontId="0" fillId="0" borderId="0"/>
    <xf numFmtId="164" fontId="27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7" fillId="0" borderId="0" applyBorder="0" applyProtection="0"/>
    <xf numFmtId="0" fontId="27" fillId="0" borderId="0" applyBorder="0" applyProtection="0"/>
    <xf numFmtId="0" fontId="3" fillId="0" borderId="0" applyBorder="0" applyProtection="0"/>
    <xf numFmtId="0" fontId="12" fillId="0" borderId="0" applyBorder="0" applyProtection="0"/>
    <xf numFmtId="0" fontId="13" fillId="0" borderId="0"/>
    <xf numFmtId="0" fontId="27" fillId="0" borderId="0"/>
    <xf numFmtId="0" fontId="14" fillId="0" borderId="0"/>
    <xf numFmtId="0" fontId="14" fillId="0" borderId="0"/>
    <xf numFmtId="0" fontId="13" fillId="0" borderId="0"/>
    <xf numFmtId="0" fontId="27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164" fontId="27" fillId="0" borderId="0" applyBorder="0" applyProtection="0"/>
    <xf numFmtId="164" fontId="27" fillId="0" borderId="0" applyBorder="0" applyProtection="0"/>
    <xf numFmtId="164" fontId="27" fillId="0" borderId="0" applyBorder="0" applyProtection="0"/>
    <xf numFmtId="164" fontId="27" fillId="0" borderId="0" applyBorder="0" applyProtection="0"/>
    <xf numFmtId="164" fontId="27" fillId="0" borderId="0" applyBorder="0" applyProtection="0"/>
  </cellStyleXfs>
  <cellXfs count="110">
    <xf numFmtId="0" fontId="0" fillId="0" borderId="0" xfId="0"/>
    <xf numFmtId="49" fontId="15" fillId="0" borderId="0" xfId="0" applyNumberFormat="1" applyFont="1" applyProtection="1"/>
    <xf numFmtId="0" fontId="15" fillId="0" borderId="0" xfId="0" applyFont="1" applyProtection="1"/>
    <xf numFmtId="0" fontId="15" fillId="0" borderId="0" xfId="0" applyFont="1" applyAlignment="1" applyProtection="1">
      <alignment horizontal="left"/>
    </xf>
    <xf numFmtId="4" fontId="15" fillId="0" borderId="0" xfId="0" applyNumberFormat="1" applyFont="1" applyProtection="1"/>
    <xf numFmtId="4" fontId="15" fillId="0" borderId="0" xfId="0" applyNumberFormat="1" applyFont="1" applyAlignment="1" applyProtection="1">
      <alignment horizontal="right"/>
    </xf>
    <xf numFmtId="0" fontId="15" fillId="0" borderId="0" xfId="0" applyFont="1" applyBorder="1" applyAlignment="1" applyProtection="1">
      <alignment horizontal="center" vertical="center" wrapText="1"/>
    </xf>
    <xf numFmtId="4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0" xfId="20" applyFont="1" applyProtection="1">
      <protection locked="0"/>
    </xf>
    <xf numFmtId="49" fontId="21" fillId="0" borderId="9" xfId="20" applyNumberFormat="1" applyFont="1" applyBorder="1" applyAlignment="1" applyProtection="1">
      <alignment horizontal="center" vertical="center" wrapText="1"/>
      <protection locked="0"/>
    </xf>
    <xf numFmtId="0" fontId="22" fillId="0" borderId="9" xfId="20" applyFont="1" applyBorder="1" applyAlignment="1" applyProtection="1">
      <alignment horizontal="left" vertical="center" wrapText="1"/>
    </xf>
    <xf numFmtId="0" fontId="22" fillId="0" borderId="9" xfId="34" applyNumberFormat="1" applyFont="1" applyBorder="1" applyAlignment="1" applyProtection="1">
      <alignment horizontal="left" vertical="center" wrapText="1"/>
      <protection locked="0"/>
    </xf>
    <xf numFmtId="0" fontId="22" fillId="0" borderId="9" xfId="20" applyFont="1" applyBorder="1" applyAlignment="1" applyProtection="1">
      <alignment horizontal="center" vertical="center" wrapText="1"/>
    </xf>
    <xf numFmtId="3" fontId="22" fillId="0" borderId="10" xfId="34" applyNumberFormat="1" applyFont="1" applyBorder="1" applyAlignment="1" applyProtection="1">
      <alignment horizontal="center" vertical="center"/>
      <protection locked="0"/>
    </xf>
    <xf numFmtId="4" fontId="22" fillId="0" borderId="9" xfId="34" applyNumberFormat="1" applyFont="1" applyBorder="1" applyAlignment="1" applyProtection="1">
      <alignment horizontal="right" vertical="center"/>
    </xf>
    <xf numFmtId="49" fontId="21" fillId="0" borderId="9" xfId="20" applyNumberFormat="1" applyFont="1" applyBorder="1" applyAlignment="1" applyProtection="1">
      <alignment horizontal="center" vertical="top" wrapText="1"/>
      <protection locked="0"/>
    </xf>
    <xf numFmtId="0" fontId="22" fillId="0" borderId="9" xfId="20" applyFont="1" applyBorder="1" applyAlignment="1" applyProtection="1">
      <alignment horizontal="left" vertical="top" wrapText="1"/>
    </xf>
    <xf numFmtId="0" fontId="22" fillId="0" borderId="9" xfId="34" applyNumberFormat="1" applyFont="1" applyBorder="1" applyAlignment="1" applyProtection="1">
      <alignment horizontal="left" vertical="top" wrapText="1"/>
      <protection locked="0"/>
    </xf>
    <xf numFmtId="0" fontId="22" fillId="0" borderId="9" xfId="20" applyFont="1" applyBorder="1" applyAlignment="1" applyProtection="1">
      <alignment horizontal="center" vertical="top" wrapText="1"/>
    </xf>
    <xf numFmtId="4" fontId="22" fillId="0" borderId="9" xfId="34" applyNumberFormat="1" applyFont="1" applyBorder="1" applyAlignment="1" applyProtection="1">
      <alignment horizontal="right" vertical="top"/>
    </xf>
    <xf numFmtId="4" fontId="22" fillId="0" borderId="12" xfId="34" applyNumberFormat="1" applyFont="1" applyBorder="1" applyAlignment="1" applyProtection="1">
      <alignment horizontal="right" vertical="top"/>
    </xf>
    <xf numFmtId="0" fontId="20" fillId="11" borderId="4" xfId="20" applyFont="1" applyFill="1" applyBorder="1" applyAlignment="1" applyProtection="1">
      <alignment vertical="top" wrapText="1"/>
      <protection locked="0"/>
    </xf>
    <xf numFmtId="4" fontId="20" fillId="11" borderId="5" xfId="20" applyNumberFormat="1" applyFont="1" applyFill="1" applyBorder="1" applyAlignment="1" applyProtection="1">
      <alignment vertical="top" wrapText="1"/>
      <protection locked="0"/>
    </xf>
    <xf numFmtId="4" fontId="20" fillId="11" borderId="4" xfId="20" applyNumberFormat="1" applyFont="1" applyFill="1" applyBorder="1" applyAlignment="1" applyProtection="1">
      <alignment vertical="top" wrapText="1"/>
    </xf>
    <xf numFmtId="4" fontId="22" fillId="9" borderId="11" xfId="34" applyNumberFormat="1" applyFont="1" applyFill="1" applyBorder="1" applyAlignment="1" applyProtection="1">
      <alignment horizontal="left" vertical="top"/>
      <protection locked="0"/>
    </xf>
    <xf numFmtId="4" fontId="22" fillId="9" borderId="11" xfId="34" applyNumberFormat="1" applyFont="1" applyFill="1" applyBorder="1" applyAlignment="1" applyProtection="1">
      <alignment horizontal="right" vertical="top"/>
      <protection locked="0"/>
    </xf>
    <xf numFmtId="4" fontId="22" fillId="0" borderId="10" xfId="34" applyNumberFormat="1" applyFont="1" applyBorder="1" applyAlignment="1" applyProtection="1">
      <alignment horizontal="center" vertical="center"/>
      <protection locked="0"/>
    </xf>
    <xf numFmtId="4" fontId="20" fillId="12" borderId="5" xfId="20" applyNumberFormat="1" applyFont="1" applyFill="1" applyBorder="1" applyAlignment="1" applyProtection="1">
      <alignment vertical="center" wrapText="1"/>
      <protection locked="0"/>
    </xf>
    <xf numFmtId="4" fontId="20" fillId="12" borderId="4" xfId="20" applyNumberFormat="1" applyFont="1" applyFill="1" applyBorder="1" applyAlignment="1" applyProtection="1">
      <alignment vertical="center" wrapText="1"/>
      <protection locked="0"/>
    </xf>
    <xf numFmtId="164" fontId="24" fillId="13" borderId="4" xfId="1" applyFont="1" applyFill="1" applyBorder="1" applyAlignment="1" applyProtection="1">
      <alignment horizontal="right" vertical="center" wrapText="1"/>
    </xf>
    <xf numFmtId="49" fontId="15" fillId="0" borderId="2" xfId="1" applyNumberFormat="1" applyFont="1" applyBorder="1" applyAlignment="1" applyProtection="1">
      <alignment horizontal="center" vertical="center" wrapText="1"/>
    </xf>
    <xf numFmtId="0" fontId="16" fillId="0" borderId="0" xfId="0" applyFont="1" applyProtection="1"/>
    <xf numFmtId="49" fontId="15" fillId="0" borderId="11" xfId="1" applyNumberFormat="1" applyFont="1" applyBorder="1" applyAlignment="1" applyProtection="1">
      <alignment horizontal="center" vertical="center" wrapText="1"/>
    </xf>
    <xf numFmtId="0" fontId="26" fillId="0" borderId="0" xfId="0" applyFont="1" applyProtection="1"/>
    <xf numFmtId="49" fontId="15" fillId="0" borderId="7" xfId="1" applyNumberFormat="1" applyFont="1" applyBorder="1" applyAlignment="1" applyProtection="1">
      <alignment horizontal="center" vertical="center" wrapText="1"/>
    </xf>
    <xf numFmtId="49" fontId="21" fillId="14" borderId="21" xfId="0" applyNumberFormat="1" applyFont="1" applyFill="1" applyBorder="1" applyAlignment="1">
      <alignment horizontal="center" wrapText="1"/>
    </xf>
    <xf numFmtId="0" fontId="21" fillId="0" borderId="0" xfId="0" applyFont="1"/>
    <xf numFmtId="0" fontId="22" fillId="0" borderId="9" xfId="34" applyNumberFormat="1" applyFont="1" applyBorder="1" applyAlignment="1" applyProtection="1">
      <alignment horizontal="center" vertical="top" wrapText="1"/>
      <protection locked="0"/>
    </xf>
    <xf numFmtId="0" fontId="20" fillId="16" borderId="4" xfId="20" applyFont="1" applyFill="1" applyBorder="1" applyAlignment="1" applyProtection="1">
      <alignment vertical="center" wrapText="1"/>
      <protection locked="0"/>
    </xf>
    <xf numFmtId="4" fontId="20" fillId="16" borderId="5" xfId="20" applyNumberFormat="1" applyFont="1" applyFill="1" applyBorder="1" applyAlignment="1" applyProtection="1">
      <alignment vertical="center" wrapText="1"/>
      <protection locked="0"/>
    </xf>
    <xf numFmtId="4" fontId="22" fillId="17" borderId="4" xfId="34" applyNumberFormat="1" applyFont="1" applyFill="1" applyBorder="1" applyAlignment="1" applyProtection="1">
      <alignment horizontal="right" vertical="center"/>
      <protection locked="0"/>
    </xf>
    <xf numFmtId="4" fontId="22" fillId="18" borderId="22" xfId="34" applyNumberFormat="1" applyFont="1" applyFill="1" applyBorder="1" applyAlignment="1" applyProtection="1">
      <alignment horizontal="right" vertical="center"/>
      <protection locked="0"/>
    </xf>
    <xf numFmtId="4" fontId="22" fillId="0" borderId="10" xfId="34" applyNumberFormat="1" applyFont="1" applyBorder="1" applyAlignment="1" applyProtection="1">
      <alignment horizontal="center" vertical="top"/>
      <protection locked="0"/>
    </xf>
    <xf numFmtId="4" fontId="22" fillId="0" borderId="9" xfId="34" applyNumberFormat="1" applyFont="1" applyBorder="1" applyAlignment="1" applyProtection="1">
      <alignment horizontal="center" vertical="top"/>
    </xf>
    <xf numFmtId="4" fontId="22" fillId="0" borderId="12" xfId="34" applyNumberFormat="1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center" wrapText="1"/>
    </xf>
    <xf numFmtId="165" fontId="19" fillId="0" borderId="27" xfId="0" applyNumberFormat="1" applyFont="1" applyBorder="1" applyAlignment="1" applyProtection="1">
      <alignment horizontal="center" vertical="center" wrapText="1"/>
    </xf>
    <xf numFmtId="4" fontId="22" fillId="9" borderId="28" xfId="34" applyNumberFormat="1" applyFont="1" applyFill="1" applyBorder="1" applyAlignment="1" applyProtection="1">
      <alignment horizontal="right" vertical="top"/>
      <protection locked="0"/>
    </xf>
    <xf numFmtId="0" fontId="25" fillId="0" borderId="26" xfId="0" applyFont="1" applyBorder="1" applyAlignment="1" applyProtection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 wrapText="1"/>
    </xf>
    <xf numFmtId="4" fontId="19" fillId="0" borderId="33" xfId="0" applyNumberFormat="1" applyFont="1" applyBorder="1" applyAlignment="1" applyProtection="1">
      <alignment horizontal="center" vertical="center" wrapText="1"/>
      <protection locked="0"/>
    </xf>
    <xf numFmtId="3" fontId="22" fillId="0" borderId="10" xfId="34" applyNumberFormat="1" applyFont="1" applyBorder="1" applyAlignment="1" applyProtection="1">
      <alignment horizontal="center" vertical="top"/>
      <protection locked="0"/>
    </xf>
    <xf numFmtId="49" fontId="21" fillId="0" borderId="31" xfId="20" applyNumberFormat="1" applyFont="1" applyBorder="1" applyAlignment="1" applyProtection="1">
      <alignment horizontal="center" vertical="top" wrapText="1"/>
      <protection locked="0"/>
    </xf>
    <xf numFmtId="0" fontId="22" fillId="0" borderId="34" xfId="20" applyFont="1" applyBorder="1" applyAlignment="1" applyProtection="1">
      <alignment horizontal="center" vertical="top" wrapText="1"/>
    </xf>
    <xf numFmtId="3" fontId="22" fillId="0" borderId="35" xfId="34" applyNumberFormat="1" applyFont="1" applyBorder="1" applyAlignment="1" applyProtection="1">
      <alignment horizontal="center" vertical="top"/>
      <protection locked="0"/>
    </xf>
    <xf numFmtId="4" fontId="22" fillId="0" borderId="35" xfId="34" applyNumberFormat="1" applyFont="1" applyBorder="1" applyAlignment="1" applyProtection="1">
      <alignment horizontal="center" vertical="top"/>
      <protection locked="0"/>
    </xf>
    <xf numFmtId="4" fontId="22" fillId="0" borderId="34" xfId="34" applyNumberFormat="1" applyFont="1" applyBorder="1" applyAlignment="1" applyProtection="1">
      <alignment horizontal="center" vertical="top"/>
    </xf>
    <xf numFmtId="4" fontId="22" fillId="0" borderId="36" xfId="34" applyNumberFormat="1" applyFont="1" applyBorder="1" applyAlignment="1" applyProtection="1">
      <alignment horizontal="center" vertical="top"/>
    </xf>
    <xf numFmtId="0" fontId="22" fillId="0" borderId="34" xfId="20" applyFont="1" applyBorder="1" applyAlignment="1" applyProtection="1">
      <alignment horizontal="left" vertical="top" wrapText="1"/>
    </xf>
    <xf numFmtId="0" fontId="22" fillId="0" borderId="34" xfId="34" applyNumberFormat="1" applyFont="1" applyBorder="1" applyAlignment="1" applyProtection="1">
      <alignment horizontal="center" vertical="top" wrapText="1"/>
      <protection locked="0"/>
    </xf>
    <xf numFmtId="0" fontId="20" fillId="16" borderId="33" xfId="20" applyFont="1" applyFill="1" applyBorder="1" applyAlignment="1" applyProtection="1">
      <alignment vertical="center" wrapText="1"/>
      <protection locked="0"/>
    </xf>
    <xf numFmtId="4" fontId="20" fillId="16" borderId="27" xfId="20" applyNumberFormat="1" applyFont="1" applyFill="1" applyBorder="1" applyAlignment="1" applyProtection="1">
      <alignment vertical="center" wrapText="1"/>
      <protection locked="0"/>
    </xf>
    <xf numFmtId="4" fontId="22" fillId="17" borderId="33" xfId="34" applyNumberFormat="1" applyFont="1" applyFill="1" applyBorder="1" applyAlignment="1" applyProtection="1">
      <alignment horizontal="right" vertical="center"/>
      <protection locked="0"/>
    </xf>
    <xf numFmtId="4" fontId="22" fillId="18" borderId="38" xfId="34" applyNumberFormat="1" applyFont="1" applyFill="1" applyBorder="1" applyAlignment="1" applyProtection="1">
      <alignment horizontal="right" vertical="center"/>
      <protection locked="0"/>
    </xf>
    <xf numFmtId="49" fontId="21" fillId="0" borderId="16" xfId="20" applyNumberFormat="1" applyFont="1" applyBorder="1" applyAlignment="1" applyProtection="1">
      <alignment horizontal="center" vertical="top" wrapText="1"/>
      <protection locked="0"/>
    </xf>
    <xf numFmtId="0" fontId="22" fillId="0" borderId="16" xfId="20" applyFont="1" applyBorder="1" applyAlignment="1" applyProtection="1">
      <alignment horizontal="left" vertical="top" wrapText="1"/>
    </xf>
    <xf numFmtId="0" fontId="22" fillId="0" borderId="16" xfId="34" applyNumberFormat="1" applyFont="1" applyBorder="1" applyAlignment="1" applyProtection="1">
      <alignment horizontal="center" vertical="top" wrapText="1"/>
      <protection locked="0"/>
    </xf>
    <xf numFmtId="0" fontId="22" fillId="0" borderId="16" xfId="20" applyFont="1" applyBorder="1" applyAlignment="1" applyProtection="1">
      <alignment horizontal="center" vertical="top" wrapText="1"/>
    </xf>
    <xf numFmtId="3" fontId="22" fillId="0" borderId="16" xfId="34" applyNumberFormat="1" applyFont="1" applyBorder="1" applyAlignment="1" applyProtection="1">
      <alignment horizontal="center" vertical="top"/>
      <protection locked="0"/>
    </xf>
    <xf numFmtId="4" fontId="22" fillId="0" borderId="16" xfId="34" applyNumberFormat="1" applyFont="1" applyBorder="1" applyAlignment="1" applyProtection="1">
      <alignment horizontal="center" vertical="top"/>
      <protection locked="0"/>
    </xf>
    <xf numFmtId="4" fontId="22" fillId="0" borderId="16" xfId="34" applyNumberFormat="1" applyFont="1" applyBorder="1" applyAlignment="1" applyProtection="1">
      <alignment horizontal="center" vertical="top"/>
    </xf>
    <xf numFmtId="0" fontId="17" fillId="10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0" fillId="11" borderId="3" xfId="20" applyFont="1" applyFill="1" applyBorder="1" applyAlignment="1" applyProtection="1">
      <alignment horizontal="left" vertical="top" wrapText="1"/>
      <protection locked="0"/>
    </xf>
    <xf numFmtId="0" fontId="20" fillId="12" borderId="3" xfId="20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165" fontId="19" fillId="0" borderId="5" xfId="0" applyNumberFormat="1" applyFont="1" applyBorder="1" applyAlignment="1" applyProtection="1">
      <alignment horizontal="center" vertical="center" wrapText="1"/>
    </xf>
    <xf numFmtId="0" fontId="20" fillId="16" borderId="3" xfId="20" applyFont="1" applyFill="1" applyBorder="1" applyAlignment="1" applyProtection="1">
      <alignment horizontal="left" vertical="center" wrapText="1"/>
      <protection locked="0"/>
    </xf>
    <xf numFmtId="0" fontId="20" fillId="11" borderId="23" xfId="20" applyFont="1" applyFill="1" applyBorder="1" applyAlignment="1" applyProtection="1">
      <alignment vertical="center" wrapText="1"/>
      <protection locked="0"/>
    </xf>
    <xf numFmtId="0" fontId="20" fillId="11" borderId="24" xfId="20" applyFont="1" applyFill="1" applyBorder="1" applyAlignment="1" applyProtection="1">
      <alignment vertical="center" wrapText="1"/>
      <protection locked="0"/>
    </xf>
    <xf numFmtId="0" fontId="20" fillId="11" borderId="25" xfId="20" applyFont="1" applyFill="1" applyBorder="1" applyAlignment="1" applyProtection="1">
      <alignment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23" fillId="13" borderId="4" xfId="2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15" fillId="0" borderId="15" xfId="33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15" fillId="0" borderId="18" xfId="33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15" fillId="0" borderId="20" xfId="33" applyFont="1" applyBorder="1" applyAlignment="1" applyProtection="1">
      <alignment horizontal="center" vertical="center" wrapText="1"/>
      <protection locked="0"/>
    </xf>
    <xf numFmtId="0" fontId="20" fillId="16" borderId="37" xfId="20" applyFont="1" applyFill="1" applyBorder="1" applyAlignment="1" applyProtection="1">
      <alignment horizontal="left" vertical="center" wrapText="1"/>
      <protection locked="0"/>
    </xf>
    <xf numFmtId="49" fontId="16" fillId="19" borderId="0" xfId="0" applyNumberFormat="1" applyFont="1" applyFill="1" applyAlignment="1" applyProtection="1">
      <alignment vertical="center"/>
      <protection locked="0"/>
    </xf>
    <xf numFmtId="49" fontId="16" fillId="20" borderId="0" xfId="0" applyNumberFormat="1" applyFont="1" applyFill="1" applyAlignment="1" applyProtection="1">
      <alignment horizontal="center" vertical="center"/>
      <protection locked="0"/>
    </xf>
    <xf numFmtId="165" fontId="19" fillId="0" borderId="27" xfId="0" applyNumberFormat="1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8" fillId="15" borderId="39" xfId="0" applyFont="1" applyFill="1" applyBorder="1" applyAlignment="1" applyProtection="1">
      <alignment horizontal="center" vertical="center" wrapText="1"/>
      <protection locked="0"/>
    </xf>
    <xf numFmtId="0" fontId="18" fillId="15" borderId="22" xfId="0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32" xfId="0" applyFont="1" applyBorder="1" applyAlignment="1" applyProtection="1">
      <alignment horizontal="left" vertical="center" wrapText="1"/>
    </xf>
    <xf numFmtId="0" fontId="25" fillId="0" borderId="41" xfId="0" applyFont="1" applyBorder="1" applyAlignment="1" applyProtection="1">
      <alignment horizontal="left" vertical="center" wrapText="1"/>
    </xf>
    <xf numFmtId="0" fontId="25" fillId="0" borderId="42" xfId="0" applyFont="1" applyBorder="1" applyAlignment="1" applyProtection="1">
      <alignment horizontal="left" vertical="center" wrapText="1"/>
    </xf>
    <xf numFmtId="0" fontId="28" fillId="13" borderId="40" xfId="20" applyFont="1" applyFill="1" applyBorder="1" applyAlignment="1" applyProtection="1">
      <alignment horizontal="left" vertical="center" wrapText="1"/>
      <protection locked="0"/>
    </xf>
    <xf numFmtId="0" fontId="28" fillId="13" borderId="3" xfId="20" applyFont="1" applyFill="1" applyBorder="1" applyAlignment="1" applyProtection="1">
      <alignment horizontal="left" vertical="center" wrapText="1"/>
      <protection locked="0"/>
    </xf>
  </cellXfs>
  <cellStyles count="39">
    <cellStyle name="Accent 1 14" xfId="2" xr:uid="{00000000-0005-0000-0000-000000000000}"/>
    <cellStyle name="Accent 13" xfId="3" xr:uid="{00000000-0005-0000-0000-000001000000}"/>
    <cellStyle name="Accent 2 15" xfId="4" xr:uid="{00000000-0005-0000-0000-000002000000}"/>
    <cellStyle name="Accent 3 16" xfId="5" xr:uid="{00000000-0005-0000-0000-000003000000}"/>
    <cellStyle name="Bad 10" xfId="6" xr:uid="{00000000-0005-0000-0000-000004000000}"/>
    <cellStyle name="Error 12" xfId="7" xr:uid="{00000000-0005-0000-0000-000005000000}"/>
    <cellStyle name="Footnote 5" xfId="8" xr:uid="{00000000-0005-0000-0000-000006000000}"/>
    <cellStyle name="Good 8" xfId="9" xr:uid="{00000000-0005-0000-0000-000007000000}"/>
    <cellStyle name="Heading 1 1" xfId="10" xr:uid="{00000000-0005-0000-0000-000008000000}"/>
    <cellStyle name="Heading 2 2" xfId="11" xr:uid="{00000000-0005-0000-0000-000009000000}"/>
    <cellStyle name="Hyperlink 6" xfId="12" xr:uid="{00000000-0005-0000-0000-00000A000000}"/>
    <cellStyle name="Neutral 9" xfId="13" xr:uid="{00000000-0005-0000-0000-00000B000000}"/>
    <cellStyle name="Note 4" xfId="14" xr:uid="{00000000-0005-0000-0000-00000C000000}"/>
    <cellStyle name="Status 7" xfId="15" xr:uid="{00000000-0005-0000-0000-00000D000000}"/>
    <cellStyle name="Text 3" xfId="16" xr:uid="{00000000-0005-0000-0000-00000E000000}"/>
    <cellStyle name="Warning 11" xfId="17" xr:uid="{00000000-0005-0000-0000-00000F000000}"/>
    <cellStyle name="Гиперссылка 2" xfId="18" xr:uid="{00000000-0005-0000-0000-000010000000}"/>
    <cellStyle name="Обычный" xfId="0" builtinId="0"/>
    <cellStyle name="Обычный 12" xfId="19" xr:uid="{00000000-0005-0000-0000-000012000000}"/>
    <cellStyle name="Обычный 2" xfId="20" xr:uid="{00000000-0005-0000-0000-000013000000}"/>
    <cellStyle name="Обычный 2 2" xfId="21" xr:uid="{00000000-0005-0000-0000-000014000000}"/>
    <cellStyle name="Обычный 2 2 2" xfId="22" xr:uid="{00000000-0005-0000-0000-000015000000}"/>
    <cellStyle name="Обычный 2 3" xfId="23" xr:uid="{00000000-0005-0000-0000-000016000000}"/>
    <cellStyle name="Обычный 2 3 2" xfId="24" xr:uid="{00000000-0005-0000-0000-000017000000}"/>
    <cellStyle name="Обычный 3" xfId="25" xr:uid="{00000000-0005-0000-0000-000018000000}"/>
    <cellStyle name="Обычный 3 3" xfId="26" xr:uid="{00000000-0005-0000-0000-000019000000}"/>
    <cellStyle name="Обычный 4" xfId="27" xr:uid="{00000000-0005-0000-0000-00001A000000}"/>
    <cellStyle name="Обычный 4 2" xfId="28" xr:uid="{00000000-0005-0000-0000-00001B000000}"/>
    <cellStyle name="Обычный 4 3" xfId="29" xr:uid="{00000000-0005-0000-0000-00001C000000}"/>
    <cellStyle name="Обычный 5" xfId="30" xr:uid="{00000000-0005-0000-0000-00001D000000}"/>
    <cellStyle name="Обычный 5 2" xfId="31" xr:uid="{00000000-0005-0000-0000-00001E000000}"/>
    <cellStyle name="Обычный 7" xfId="32" xr:uid="{00000000-0005-0000-0000-00001F000000}"/>
    <cellStyle name="Обычный_Лист1" xfId="33" xr:uid="{00000000-0005-0000-0000-000020000000}"/>
    <cellStyle name="Финансовый" xfId="1" builtinId="3"/>
    <cellStyle name="Финансовый 2" xfId="34" xr:uid="{00000000-0005-0000-0000-000022000000}"/>
    <cellStyle name="Финансовый 2 2" xfId="35" xr:uid="{00000000-0005-0000-0000-000023000000}"/>
    <cellStyle name="Финансовый 2 2 2" xfId="36" xr:uid="{00000000-0005-0000-0000-000024000000}"/>
    <cellStyle name="Финансовый 3" xfId="37" xr:uid="{00000000-0005-0000-0000-000025000000}"/>
    <cellStyle name="Финансовый 4" xfId="38" xr:uid="{00000000-0005-0000-0000-00002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9C3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D7E4BD"/>
      <rgbColor rgb="FFCCFFCC"/>
      <rgbColor rgb="FFFFFF99"/>
      <rgbColor rgb="FFC5E0B4"/>
      <rgbColor rgb="FFFFCC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vmadrid02_nt\ybs\Documents%20and%20Settings\peterl\Local%20Settings\Temporary%20Internet%20Files\OLK18\Feasibility%20Template%20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sets &amp; Other Co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BB59"/>
    <pageSetUpPr fitToPage="1"/>
  </sheetPr>
  <dimension ref="A1:AMG44"/>
  <sheetViews>
    <sheetView zoomScale="70" zoomScaleNormal="70" workbookViewId="0">
      <pane xSplit="9" ySplit="9" topLeftCell="J10" activePane="bottomRight" state="frozen"/>
      <selection pane="topRight" activeCell="M1" sqref="M1"/>
      <selection pane="bottomLeft" activeCell="A18" sqref="A18"/>
      <selection pane="bottomRight" activeCell="U11" sqref="U11"/>
    </sheetView>
  </sheetViews>
  <sheetFormatPr defaultRowHeight="15.75" outlineLevelRow="3" x14ac:dyDescent="0.25"/>
  <cols>
    <col min="1" max="1" width="9.140625" style="1" customWidth="1"/>
    <col min="2" max="2" width="55.140625" style="2" customWidth="1"/>
    <col min="3" max="3" width="31" style="3" customWidth="1"/>
    <col min="4" max="4" width="13.28515625" style="2" customWidth="1"/>
    <col min="5" max="5" width="20.140625" style="2" customWidth="1"/>
    <col min="6" max="6" width="21.42578125" style="2" customWidth="1"/>
    <col min="7" max="7" width="23.140625" style="4" customWidth="1"/>
    <col min="8" max="8" width="30" style="5" customWidth="1"/>
    <col min="9" max="1020" width="9.140625" style="2" customWidth="1"/>
    <col min="1021" max="1022" width="11.5703125"/>
  </cols>
  <sheetData>
    <row r="1" spans="1:1021" s="96" customFormat="1" ht="55.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</row>
    <row r="2" spans="1:1021" ht="21.75" customHeight="1" x14ac:dyDescent="0.25">
      <c r="A2" s="72" t="s">
        <v>1</v>
      </c>
      <c r="B2" s="72"/>
      <c r="C2" s="72"/>
      <c r="D2" s="72"/>
      <c r="E2" s="72"/>
      <c r="F2" s="72"/>
      <c r="G2" s="72"/>
      <c r="H2" s="72"/>
    </row>
    <row r="3" spans="1:1021" ht="22.5" customHeight="1" x14ac:dyDescent="0.25">
      <c r="A3" s="72" t="s">
        <v>45</v>
      </c>
      <c r="B3" s="72"/>
      <c r="C3" s="72"/>
      <c r="D3" s="72"/>
      <c r="E3" s="72"/>
      <c r="F3" s="72"/>
      <c r="G3" s="72"/>
      <c r="H3" s="72"/>
    </row>
    <row r="4" spans="1:1021" ht="78.75" customHeight="1" x14ac:dyDescent="0.25">
      <c r="A4" s="72" t="s">
        <v>44</v>
      </c>
      <c r="B4" s="72"/>
      <c r="C4" s="72"/>
      <c r="D4" s="72"/>
      <c r="E4" s="72"/>
      <c r="F4" s="72"/>
      <c r="G4" s="72"/>
      <c r="H4" s="72"/>
    </row>
    <row r="5" spans="1:1021" ht="15" customHeight="1" thickBot="1" x14ac:dyDescent="0.3">
      <c r="A5" s="73" t="s">
        <v>2</v>
      </c>
      <c r="B5" s="73"/>
      <c r="C5" s="73"/>
      <c r="D5" s="73"/>
      <c r="E5" s="73"/>
      <c r="F5" s="73"/>
      <c r="G5" s="73"/>
      <c r="H5" s="73"/>
    </row>
    <row r="6" spans="1:1021" ht="36.950000000000003" customHeight="1" thickBot="1" x14ac:dyDescent="0.3">
      <c r="A6" s="6"/>
      <c r="B6" s="6"/>
      <c r="C6" s="6"/>
      <c r="D6" s="6"/>
      <c r="E6" s="100" t="s">
        <v>85</v>
      </c>
      <c r="F6" s="101"/>
      <c r="G6" s="100" t="s">
        <v>3</v>
      </c>
      <c r="H6" s="101"/>
    </row>
    <row r="7" spans="1:1021" ht="32.25" customHeight="1" thickBot="1" x14ac:dyDescent="0.3">
      <c r="A7" s="77" t="s">
        <v>63</v>
      </c>
      <c r="B7" s="78" t="s">
        <v>4</v>
      </c>
      <c r="C7" s="78" t="s">
        <v>5</v>
      </c>
      <c r="D7" s="78" t="s">
        <v>6</v>
      </c>
      <c r="E7" s="98" t="s">
        <v>7</v>
      </c>
      <c r="F7" s="99" t="s">
        <v>42</v>
      </c>
      <c r="G7" s="99"/>
      <c r="H7" s="99" t="s">
        <v>43</v>
      </c>
    </row>
    <row r="8" spans="1:1021" ht="15.75" customHeight="1" thickBot="1" x14ac:dyDescent="0.3">
      <c r="A8" s="77"/>
      <c r="B8" s="78"/>
      <c r="C8" s="78"/>
      <c r="D8" s="78"/>
      <c r="E8" s="79"/>
      <c r="F8" s="84"/>
      <c r="G8" s="84"/>
      <c r="H8" s="74"/>
    </row>
    <row r="9" spans="1:1021" ht="36" customHeight="1" thickBot="1" x14ac:dyDescent="0.3">
      <c r="A9" s="77"/>
      <c r="B9" s="78"/>
      <c r="C9" s="78"/>
      <c r="D9" s="78"/>
      <c r="E9" s="79"/>
      <c r="F9" s="46" t="s">
        <v>46</v>
      </c>
      <c r="G9" s="51" t="s">
        <v>47</v>
      </c>
      <c r="H9" s="7" t="s">
        <v>8</v>
      </c>
    </row>
    <row r="10" spans="1:1021" s="8" customFormat="1" ht="15" customHeight="1" thickBot="1" x14ac:dyDescent="0.3">
      <c r="A10" s="81"/>
      <c r="B10" s="82"/>
      <c r="C10" s="82"/>
      <c r="D10" s="82"/>
      <c r="E10" s="82"/>
      <c r="F10" s="82"/>
      <c r="G10" s="82"/>
      <c r="H10" s="83"/>
      <c r="AMG10"/>
    </row>
    <row r="11" spans="1:1021" s="8" customFormat="1" ht="31.5" outlineLevel="3" x14ac:dyDescent="0.25">
      <c r="A11" s="15" t="s">
        <v>57</v>
      </c>
      <c r="B11" s="16" t="s">
        <v>48</v>
      </c>
      <c r="C11" s="37" t="s">
        <v>49</v>
      </c>
      <c r="D11" s="18" t="s">
        <v>50</v>
      </c>
      <c r="E11" s="52">
        <v>21</v>
      </c>
      <c r="F11" s="42"/>
      <c r="G11" s="43"/>
      <c r="H11" s="44">
        <f>F11*E11+G11*E11</f>
        <v>0</v>
      </c>
      <c r="AMG11"/>
    </row>
    <row r="12" spans="1:1021" s="8" customFormat="1" ht="33" customHeight="1" outlineLevel="3" x14ac:dyDescent="0.25">
      <c r="A12" s="15" t="s">
        <v>58</v>
      </c>
      <c r="B12" s="16" t="s">
        <v>51</v>
      </c>
      <c r="C12" s="37" t="s">
        <v>52</v>
      </c>
      <c r="D12" s="18" t="s">
        <v>50</v>
      </c>
      <c r="E12" s="52">
        <v>65</v>
      </c>
      <c r="F12" s="42"/>
      <c r="G12" s="43"/>
      <c r="H12" s="44">
        <f t="shared" ref="H12:H16" si="0">F12*E12+G12*E12</f>
        <v>0</v>
      </c>
      <c r="AMG12"/>
    </row>
    <row r="13" spans="1:1021" s="8" customFormat="1" ht="33" customHeight="1" outlineLevel="3" x14ac:dyDescent="0.25">
      <c r="A13" s="15" t="s">
        <v>59</v>
      </c>
      <c r="B13" s="16" t="s">
        <v>53</v>
      </c>
      <c r="C13" s="37" t="s">
        <v>54</v>
      </c>
      <c r="D13" s="18" t="s">
        <v>50</v>
      </c>
      <c r="E13" s="52">
        <v>20</v>
      </c>
      <c r="F13" s="42"/>
      <c r="G13" s="43"/>
      <c r="H13" s="44">
        <f t="shared" si="0"/>
        <v>0</v>
      </c>
      <c r="AMG13"/>
    </row>
    <row r="14" spans="1:1021" s="8" customFormat="1" ht="33" customHeight="1" outlineLevel="3" x14ac:dyDescent="0.25">
      <c r="A14" s="15" t="s">
        <v>60</v>
      </c>
      <c r="B14" s="16" t="s">
        <v>55</v>
      </c>
      <c r="C14" s="37" t="s">
        <v>56</v>
      </c>
      <c r="D14" s="18" t="s">
        <v>50</v>
      </c>
      <c r="E14" s="52">
        <v>32</v>
      </c>
      <c r="F14" s="42"/>
      <c r="G14" s="43"/>
      <c r="H14" s="44">
        <f t="shared" si="0"/>
        <v>0</v>
      </c>
      <c r="AMG14"/>
    </row>
    <row r="15" spans="1:1021" s="8" customFormat="1" ht="33" customHeight="1" outlineLevel="3" x14ac:dyDescent="0.25">
      <c r="A15" s="15" t="s">
        <v>61</v>
      </c>
      <c r="B15" s="16" t="s">
        <v>64</v>
      </c>
      <c r="C15" s="37" t="s">
        <v>65</v>
      </c>
      <c r="D15" s="18" t="s">
        <v>50</v>
      </c>
      <c r="E15" s="52">
        <v>1</v>
      </c>
      <c r="F15" s="42"/>
      <c r="G15" s="43"/>
      <c r="H15" s="44">
        <f t="shared" si="0"/>
        <v>0</v>
      </c>
      <c r="AMG15"/>
    </row>
    <row r="16" spans="1:1021" s="8" customFormat="1" ht="33" customHeight="1" outlineLevel="3" thickBot="1" x14ac:dyDescent="0.3">
      <c r="A16" s="53" t="s">
        <v>62</v>
      </c>
      <c r="B16" s="16" t="s">
        <v>66</v>
      </c>
      <c r="C16" s="37" t="s">
        <v>67</v>
      </c>
      <c r="D16" s="18" t="s">
        <v>50</v>
      </c>
      <c r="E16" s="52">
        <v>1</v>
      </c>
      <c r="F16" s="56"/>
      <c r="G16" s="57"/>
      <c r="H16" s="44">
        <f t="shared" si="0"/>
        <v>0</v>
      </c>
      <c r="AMG16"/>
    </row>
    <row r="17" spans="1:1021" s="8" customFormat="1" ht="16.5" outlineLevel="3" thickBot="1" x14ac:dyDescent="0.3">
      <c r="A17" s="80"/>
      <c r="B17" s="80"/>
      <c r="C17" s="80"/>
      <c r="D17" s="38"/>
      <c r="E17" s="39"/>
      <c r="F17" s="39"/>
      <c r="G17" s="40"/>
      <c r="H17" s="41"/>
      <c r="AMG17"/>
    </row>
    <row r="18" spans="1:1021" s="8" customFormat="1" ht="15.95" customHeight="1" outlineLevel="3" thickBot="1" x14ac:dyDescent="0.3">
      <c r="A18" s="75" t="s">
        <v>9</v>
      </c>
      <c r="B18" s="75"/>
      <c r="C18" s="75"/>
      <c r="D18" s="21"/>
      <c r="E18" s="22"/>
      <c r="F18" s="22"/>
      <c r="G18" s="23"/>
      <c r="H18" s="23"/>
      <c r="AMG18"/>
    </row>
    <row r="19" spans="1:1021" s="8" customFormat="1" outlineLevel="3" x14ac:dyDescent="0.25">
      <c r="A19" s="15"/>
      <c r="B19" s="24"/>
      <c r="C19" s="17"/>
      <c r="D19" s="25"/>
      <c r="E19" s="25"/>
      <c r="F19" s="47"/>
      <c r="G19" s="19"/>
      <c r="H19" s="20">
        <f>E19*G19</f>
        <v>0</v>
      </c>
      <c r="AMG19"/>
    </row>
    <row r="20" spans="1:1021" s="8" customFormat="1" outlineLevel="3" x14ac:dyDescent="0.25">
      <c r="A20" s="15"/>
      <c r="B20" s="24"/>
      <c r="C20" s="17"/>
      <c r="D20" s="25"/>
      <c r="E20" s="25"/>
      <c r="F20" s="47"/>
      <c r="G20" s="19"/>
      <c r="H20" s="20">
        <f t="shared" ref="H20:H24" si="1">E20*G20</f>
        <v>0</v>
      </c>
      <c r="AMG20"/>
    </row>
    <row r="21" spans="1:1021" s="8" customFormat="1" outlineLevel="3" x14ac:dyDescent="0.25">
      <c r="A21" s="15"/>
      <c r="B21" s="24"/>
      <c r="C21" s="17"/>
      <c r="D21" s="25"/>
      <c r="E21" s="25"/>
      <c r="F21" s="47"/>
      <c r="G21" s="19"/>
      <c r="H21" s="20">
        <f t="shared" si="1"/>
        <v>0</v>
      </c>
      <c r="AMG21"/>
    </row>
    <row r="22" spans="1:1021" s="8" customFormat="1" outlineLevel="3" x14ac:dyDescent="0.25">
      <c r="A22" s="15"/>
      <c r="B22" s="24"/>
      <c r="C22" s="17"/>
      <c r="D22" s="25"/>
      <c r="E22" s="25"/>
      <c r="F22" s="47"/>
      <c r="G22" s="19"/>
      <c r="H22" s="20">
        <f t="shared" si="1"/>
        <v>0</v>
      </c>
      <c r="AMG22"/>
    </row>
    <row r="23" spans="1:1021" s="8" customFormat="1" outlineLevel="3" x14ac:dyDescent="0.25">
      <c r="A23" s="9"/>
      <c r="B23" s="10"/>
      <c r="C23" s="11"/>
      <c r="D23" s="12"/>
      <c r="E23" s="13"/>
      <c r="F23" s="13"/>
      <c r="G23" s="14"/>
      <c r="H23" s="20">
        <f t="shared" si="1"/>
        <v>0</v>
      </c>
      <c r="AMG23"/>
    </row>
    <row r="24" spans="1:1021" s="8" customFormat="1" ht="16.5" outlineLevel="3" thickBot="1" x14ac:dyDescent="0.3">
      <c r="A24" s="9"/>
      <c r="B24" s="10"/>
      <c r="C24" s="11"/>
      <c r="D24" s="12"/>
      <c r="E24" s="26"/>
      <c r="F24" s="26"/>
      <c r="G24" s="14"/>
      <c r="H24" s="20">
        <f t="shared" si="1"/>
        <v>0</v>
      </c>
      <c r="AMG24"/>
    </row>
    <row r="25" spans="1:1021" ht="35.25" customHeight="1" thickBot="1" x14ac:dyDescent="0.3">
      <c r="A25" s="76" t="s">
        <v>10</v>
      </c>
      <c r="B25" s="76"/>
      <c r="C25" s="76"/>
      <c r="D25" s="76"/>
      <c r="E25" s="27"/>
      <c r="F25" s="27"/>
      <c r="G25" s="28"/>
      <c r="H25" s="28">
        <f>SUM(H11:H16,H19:H24)</f>
        <v>0</v>
      </c>
    </row>
    <row r="26" spans="1:1021" ht="47.25" customHeight="1" thickBot="1" x14ac:dyDescent="0.3">
      <c r="A26" s="108" t="s">
        <v>11</v>
      </c>
      <c r="B26" s="108"/>
      <c r="C26" s="108"/>
      <c r="D26" s="109"/>
      <c r="E26" s="85"/>
      <c r="F26" s="85"/>
      <c r="G26" s="85"/>
      <c r="H26" s="29"/>
    </row>
    <row r="27" spans="1:1021" s="31" customFormat="1" ht="15" customHeight="1" x14ac:dyDescent="0.25">
      <c r="A27" s="30">
        <v>1</v>
      </c>
      <c r="B27" s="86" t="s">
        <v>12</v>
      </c>
      <c r="C27" s="105"/>
      <c r="D27" s="102" t="s">
        <v>13</v>
      </c>
      <c r="E27" s="87"/>
      <c r="F27" s="48"/>
      <c r="G27" s="88"/>
      <c r="H27" s="88"/>
      <c r="AMG27"/>
    </row>
    <row r="28" spans="1:1021" ht="15" customHeight="1" x14ac:dyDescent="0.25">
      <c r="A28" s="32">
        <v>2</v>
      </c>
      <c r="B28" s="89" t="s">
        <v>14</v>
      </c>
      <c r="C28" s="106"/>
      <c r="D28" s="103" t="s">
        <v>15</v>
      </c>
      <c r="E28" s="90"/>
      <c r="F28" s="49"/>
      <c r="G28" s="91"/>
      <c r="H28" s="91"/>
    </row>
    <row r="29" spans="1:1021" ht="15" customHeight="1" x14ac:dyDescent="0.25">
      <c r="A29" s="32">
        <v>3</v>
      </c>
      <c r="B29" s="89" t="s">
        <v>16</v>
      </c>
      <c r="C29" s="106"/>
      <c r="D29" s="103" t="s">
        <v>17</v>
      </c>
      <c r="E29" s="90"/>
      <c r="F29" s="49"/>
      <c r="G29" s="91"/>
      <c r="H29" s="91"/>
    </row>
    <row r="30" spans="1:1021" s="33" customFormat="1" ht="15" customHeight="1" x14ac:dyDescent="0.25">
      <c r="A30" s="32">
        <v>4</v>
      </c>
      <c r="B30" s="89" t="s">
        <v>18</v>
      </c>
      <c r="C30" s="106"/>
      <c r="D30" s="103" t="s">
        <v>19</v>
      </c>
      <c r="E30" s="90"/>
      <c r="F30" s="49"/>
      <c r="G30" s="91"/>
      <c r="H30" s="91"/>
      <c r="AMG30"/>
    </row>
    <row r="31" spans="1:1021" s="33" customFormat="1" ht="15" customHeight="1" x14ac:dyDescent="0.25">
      <c r="A31" s="32">
        <v>5</v>
      </c>
      <c r="B31" s="89" t="s">
        <v>20</v>
      </c>
      <c r="C31" s="106"/>
      <c r="D31" s="103" t="s">
        <v>21</v>
      </c>
      <c r="E31" s="90"/>
      <c r="F31" s="49"/>
      <c r="G31" s="91"/>
      <c r="H31" s="91"/>
      <c r="AMG31"/>
    </row>
    <row r="32" spans="1:1021" ht="15" customHeight="1" x14ac:dyDescent="0.25">
      <c r="A32" s="32">
        <v>6</v>
      </c>
      <c r="B32" s="89" t="s">
        <v>22</v>
      </c>
      <c r="C32" s="106"/>
      <c r="D32" s="103" t="s">
        <v>23</v>
      </c>
      <c r="E32" s="90"/>
      <c r="F32" s="49"/>
      <c r="G32" s="91"/>
      <c r="H32" s="91"/>
    </row>
    <row r="33" spans="1:1021" s="31" customFormat="1" ht="15" customHeight="1" x14ac:dyDescent="0.25">
      <c r="A33" s="32">
        <v>7</v>
      </c>
      <c r="B33" s="89" t="s">
        <v>24</v>
      </c>
      <c r="C33" s="106"/>
      <c r="D33" s="103" t="s">
        <v>25</v>
      </c>
      <c r="E33" s="90"/>
      <c r="F33" s="49"/>
      <c r="G33" s="91"/>
      <c r="H33" s="91"/>
      <c r="AMG33"/>
    </row>
    <row r="34" spans="1:1021" ht="15" customHeight="1" x14ac:dyDescent="0.25">
      <c r="A34" s="32">
        <v>8</v>
      </c>
      <c r="B34" s="89" t="s">
        <v>26</v>
      </c>
      <c r="C34" s="106"/>
      <c r="D34" s="103" t="s">
        <v>27</v>
      </c>
      <c r="E34" s="90"/>
      <c r="F34" s="49"/>
      <c r="G34" s="91"/>
      <c r="H34" s="91"/>
    </row>
    <row r="35" spans="1:1021" s="33" customFormat="1" ht="28.15" customHeight="1" x14ac:dyDescent="0.25">
      <c r="A35" s="32">
        <v>9</v>
      </c>
      <c r="B35" s="89" t="s">
        <v>28</v>
      </c>
      <c r="C35" s="106"/>
      <c r="D35" s="103" t="s">
        <v>29</v>
      </c>
      <c r="E35" s="90"/>
      <c r="F35" s="49"/>
      <c r="G35" s="91"/>
      <c r="H35" s="91"/>
      <c r="AMG35"/>
    </row>
    <row r="36" spans="1:1021" s="33" customFormat="1" ht="15" customHeight="1" x14ac:dyDescent="0.25">
      <c r="A36" s="32">
        <v>10</v>
      </c>
      <c r="B36" s="89" t="s">
        <v>30</v>
      </c>
      <c r="C36" s="106"/>
      <c r="D36" s="103" t="s">
        <v>31</v>
      </c>
      <c r="E36" s="90"/>
      <c r="F36" s="49"/>
      <c r="G36" s="91"/>
      <c r="H36" s="91"/>
      <c r="AMG36"/>
    </row>
    <row r="37" spans="1:1021" s="33" customFormat="1" ht="15" customHeight="1" x14ac:dyDescent="0.25">
      <c r="A37" s="32">
        <v>11</v>
      </c>
      <c r="B37" s="89" t="s">
        <v>32</v>
      </c>
      <c r="C37" s="106"/>
      <c r="D37" s="103" t="s">
        <v>33</v>
      </c>
      <c r="E37" s="90"/>
      <c r="F37" s="49"/>
      <c r="G37" s="91"/>
      <c r="H37" s="91"/>
      <c r="AMG37"/>
    </row>
    <row r="38" spans="1:1021" s="33" customFormat="1" ht="63" customHeight="1" x14ac:dyDescent="0.25">
      <c r="A38" s="32">
        <v>12</v>
      </c>
      <c r="B38" s="89" t="s">
        <v>34</v>
      </c>
      <c r="C38" s="106"/>
      <c r="D38" s="103" t="s">
        <v>35</v>
      </c>
      <c r="E38" s="90"/>
      <c r="F38" s="49"/>
      <c r="G38" s="91"/>
      <c r="H38" s="91"/>
      <c r="AMG38"/>
    </row>
    <row r="39" spans="1:1021" s="33" customFormat="1" ht="15" customHeight="1" x14ac:dyDescent="0.25">
      <c r="A39" s="32">
        <v>13</v>
      </c>
      <c r="B39" s="89" t="s">
        <v>36</v>
      </c>
      <c r="C39" s="106"/>
      <c r="D39" s="103" t="s">
        <v>37</v>
      </c>
      <c r="E39" s="90"/>
      <c r="F39" s="49"/>
      <c r="G39" s="91"/>
      <c r="H39" s="91"/>
      <c r="AMG39"/>
    </row>
    <row r="40" spans="1:1021" s="33" customFormat="1" ht="15" customHeight="1" x14ac:dyDescent="0.25">
      <c r="A40" s="32">
        <v>14</v>
      </c>
      <c r="B40" s="89" t="s">
        <v>38</v>
      </c>
      <c r="C40" s="106"/>
      <c r="D40" s="103"/>
      <c r="E40" s="90"/>
      <c r="F40" s="49"/>
      <c r="G40" s="91"/>
      <c r="H40" s="91"/>
      <c r="AMG40"/>
    </row>
    <row r="41" spans="1:1021" s="33" customFormat="1" ht="15" customHeight="1" x14ac:dyDescent="0.25">
      <c r="A41" s="32">
        <v>15</v>
      </c>
      <c r="B41" s="89" t="s">
        <v>39</v>
      </c>
      <c r="C41" s="106"/>
      <c r="D41" s="103"/>
      <c r="E41" s="90"/>
      <c r="F41" s="49"/>
      <c r="G41" s="91"/>
      <c r="H41" s="91"/>
      <c r="AMG41"/>
    </row>
    <row r="42" spans="1:1021" s="33" customFormat="1" ht="15" customHeight="1" thickBot="1" x14ac:dyDescent="0.3">
      <c r="A42" s="34">
        <v>16</v>
      </c>
      <c r="B42" s="92" t="s">
        <v>40</v>
      </c>
      <c r="C42" s="107"/>
      <c r="D42" s="104"/>
      <c r="E42" s="93"/>
      <c r="F42" s="50"/>
      <c r="G42" s="94"/>
      <c r="H42" s="94"/>
      <c r="AMG42"/>
    </row>
    <row r="44" spans="1:1021" x14ac:dyDescent="0.25">
      <c r="A44" s="35"/>
      <c r="B44" s="36" t="s">
        <v>41</v>
      </c>
    </row>
  </sheetData>
  <mergeCells count="68">
    <mergeCell ref="A1:H1"/>
    <mergeCell ref="E6:F6"/>
    <mergeCell ref="B42:C42"/>
    <mergeCell ref="D42:E42"/>
    <mergeCell ref="G42:H42"/>
    <mergeCell ref="B40:C40"/>
    <mergeCell ref="D40:E40"/>
    <mergeCell ref="G40:H40"/>
    <mergeCell ref="B41:C41"/>
    <mergeCell ref="D41:E41"/>
    <mergeCell ref="G41:H41"/>
    <mergeCell ref="G39:H39"/>
    <mergeCell ref="B36:C36"/>
    <mergeCell ref="D36:E36"/>
    <mergeCell ref="G36:H36"/>
    <mergeCell ref="B37:C37"/>
    <mergeCell ref="D37:E37"/>
    <mergeCell ref="G37:H37"/>
    <mergeCell ref="B38:C38"/>
    <mergeCell ref="D38:E38"/>
    <mergeCell ref="G38:H38"/>
    <mergeCell ref="B39:C39"/>
    <mergeCell ref="D39:E39"/>
    <mergeCell ref="B35:C35"/>
    <mergeCell ref="D35:E35"/>
    <mergeCell ref="G35:H35"/>
    <mergeCell ref="B33:C33"/>
    <mergeCell ref="D33:E33"/>
    <mergeCell ref="G33:H33"/>
    <mergeCell ref="B34:C34"/>
    <mergeCell ref="D34:E34"/>
    <mergeCell ref="G34:H34"/>
    <mergeCell ref="B32:C32"/>
    <mergeCell ref="D32:E32"/>
    <mergeCell ref="G32:H32"/>
    <mergeCell ref="B30:C30"/>
    <mergeCell ref="D30:E30"/>
    <mergeCell ref="G30:H30"/>
    <mergeCell ref="B31:C31"/>
    <mergeCell ref="D31:E31"/>
    <mergeCell ref="G31:H31"/>
    <mergeCell ref="B28:C28"/>
    <mergeCell ref="D28:E28"/>
    <mergeCell ref="G28:H28"/>
    <mergeCell ref="B29:C29"/>
    <mergeCell ref="D29:E29"/>
    <mergeCell ref="G29:H29"/>
    <mergeCell ref="A26:D26"/>
    <mergeCell ref="E26:G26"/>
    <mergeCell ref="B27:C27"/>
    <mergeCell ref="D27:E27"/>
    <mergeCell ref="G27:H27"/>
    <mergeCell ref="H7:H8"/>
    <mergeCell ref="A18:C18"/>
    <mergeCell ref="A25:D25"/>
    <mergeCell ref="A7:A9"/>
    <mergeCell ref="B7:B9"/>
    <mergeCell ref="C7:C9"/>
    <mergeCell ref="D7:D9"/>
    <mergeCell ref="E7:E9"/>
    <mergeCell ref="A17:C17"/>
    <mergeCell ref="A10:H10"/>
    <mergeCell ref="F7:G8"/>
    <mergeCell ref="A2:H2"/>
    <mergeCell ref="A3:H3"/>
    <mergeCell ref="A4:H4"/>
    <mergeCell ref="A5:H5"/>
    <mergeCell ref="G6:H6"/>
  </mergeCells>
  <pageMargins left="0.35416666666666702" right="0.15763888888888899" top="0.39374999999999999" bottom="0.39374999999999999" header="0.51180555555555496" footer="0.51180555555555496"/>
  <pageSetup paperSize="8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zoomScale="70" zoomScaleNormal="70" workbookViewId="0">
      <selection sqref="A1:H1"/>
    </sheetView>
  </sheetViews>
  <sheetFormatPr defaultRowHeight="12.75" x14ac:dyDescent="0.2"/>
  <cols>
    <col min="1" max="1" width="7.7109375" customWidth="1"/>
    <col min="2" max="2" width="51" customWidth="1"/>
    <col min="3" max="3" width="32.7109375" customWidth="1"/>
    <col min="4" max="4" width="9.28515625" customWidth="1"/>
    <col min="5" max="5" width="19.140625" customWidth="1"/>
    <col min="6" max="6" width="30.42578125" customWidth="1"/>
    <col min="7" max="7" width="27.28515625" customWidth="1"/>
    <col min="8" max="8" width="32.42578125" customWidth="1"/>
  </cols>
  <sheetData>
    <row r="1" spans="1:8" ht="65.2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</row>
    <row r="2" spans="1:8" ht="18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</row>
    <row r="3" spans="1:8" ht="18.75" customHeight="1" x14ac:dyDescent="0.2">
      <c r="A3" s="72" t="s">
        <v>45</v>
      </c>
      <c r="B3" s="72"/>
      <c r="C3" s="72"/>
      <c r="D3" s="72"/>
      <c r="E3" s="72"/>
      <c r="F3" s="72"/>
      <c r="G3" s="72"/>
      <c r="H3" s="72"/>
    </row>
    <row r="4" spans="1:8" ht="63" customHeight="1" x14ac:dyDescent="0.2">
      <c r="A4" s="72" t="s">
        <v>44</v>
      </c>
      <c r="B4" s="72"/>
      <c r="C4" s="72"/>
      <c r="D4" s="72"/>
      <c r="E4" s="72"/>
      <c r="F4" s="72"/>
      <c r="G4" s="72"/>
      <c r="H4" s="72"/>
    </row>
    <row r="5" spans="1:8" ht="16.5" customHeight="1" thickBot="1" x14ac:dyDescent="0.25">
      <c r="A5" s="73" t="s">
        <v>2</v>
      </c>
      <c r="B5" s="73"/>
      <c r="C5" s="73"/>
      <c r="D5" s="73"/>
      <c r="E5" s="73"/>
      <c r="F5" s="73"/>
      <c r="G5" s="73"/>
      <c r="H5" s="73"/>
    </row>
    <row r="6" spans="1:8" ht="40.5" customHeight="1" thickBot="1" x14ac:dyDescent="0.25">
      <c r="A6" s="45"/>
      <c r="B6" s="45"/>
      <c r="C6" s="45"/>
      <c r="D6" s="45"/>
      <c r="E6" s="100" t="s">
        <v>85</v>
      </c>
      <c r="F6" s="101"/>
      <c r="G6" s="100" t="s">
        <v>3</v>
      </c>
      <c r="H6" s="101"/>
    </row>
    <row r="7" spans="1:8" ht="13.5" customHeight="1" thickBot="1" x14ac:dyDescent="0.25">
      <c r="A7" s="77" t="s">
        <v>63</v>
      </c>
      <c r="B7" s="78" t="s">
        <v>4</v>
      </c>
      <c r="C7" s="78" t="s">
        <v>5</v>
      </c>
      <c r="D7" s="78" t="s">
        <v>6</v>
      </c>
      <c r="E7" s="79" t="s">
        <v>7</v>
      </c>
      <c r="F7" s="84" t="s">
        <v>42</v>
      </c>
      <c r="G7" s="84"/>
      <c r="H7" s="74" t="s">
        <v>43</v>
      </c>
    </row>
    <row r="8" spans="1:8" ht="13.5" customHeight="1" thickBot="1" x14ac:dyDescent="0.25">
      <c r="A8" s="77"/>
      <c r="B8" s="78"/>
      <c r="C8" s="78"/>
      <c r="D8" s="78"/>
      <c r="E8" s="79"/>
      <c r="F8" s="84"/>
      <c r="G8" s="84"/>
      <c r="H8" s="74"/>
    </row>
    <row r="9" spans="1:8" ht="32.25" thickBot="1" x14ac:dyDescent="0.25">
      <c r="A9" s="77"/>
      <c r="B9" s="78"/>
      <c r="C9" s="78"/>
      <c r="D9" s="78"/>
      <c r="E9" s="79"/>
      <c r="F9" s="46" t="s">
        <v>46</v>
      </c>
      <c r="G9" s="51" t="s">
        <v>47</v>
      </c>
      <c r="H9" s="7" t="s">
        <v>8</v>
      </c>
    </row>
    <row r="10" spans="1:8" ht="16.5" thickBot="1" x14ac:dyDescent="0.25">
      <c r="A10" s="81"/>
      <c r="B10" s="82"/>
      <c r="C10" s="82"/>
      <c r="D10" s="82"/>
      <c r="E10" s="82"/>
      <c r="F10" s="82"/>
      <c r="G10" s="82"/>
      <c r="H10" s="83"/>
    </row>
    <row r="11" spans="1:8" ht="31.5" x14ac:dyDescent="0.2">
      <c r="A11" s="15" t="s">
        <v>70</v>
      </c>
      <c r="B11" s="16" t="s">
        <v>48</v>
      </c>
      <c r="C11" s="37" t="s">
        <v>68</v>
      </c>
      <c r="D11" s="18" t="s">
        <v>50</v>
      </c>
      <c r="E11" s="52">
        <v>92</v>
      </c>
      <c r="F11" s="42"/>
      <c r="G11" s="43"/>
      <c r="H11" s="44">
        <f>F11*E11+G11*E11</f>
        <v>0</v>
      </c>
    </row>
    <row r="12" spans="1:8" ht="31.5" x14ac:dyDescent="0.2">
      <c r="A12" s="15" t="s">
        <v>71</v>
      </c>
      <c r="B12" s="16" t="s">
        <v>51</v>
      </c>
      <c r="C12" s="37" t="s">
        <v>69</v>
      </c>
      <c r="D12" s="18" t="s">
        <v>50</v>
      </c>
      <c r="E12" s="52">
        <v>64</v>
      </c>
      <c r="F12" s="42"/>
      <c r="G12" s="43"/>
      <c r="H12" s="44">
        <f t="shared" ref="H12:H18" si="0">F12*E12+G12*E12</f>
        <v>0</v>
      </c>
    </row>
    <row r="13" spans="1:8" ht="31.5" x14ac:dyDescent="0.2">
      <c r="A13" s="15" t="s">
        <v>62</v>
      </c>
      <c r="B13" s="16" t="s">
        <v>53</v>
      </c>
      <c r="C13" s="37" t="s">
        <v>54</v>
      </c>
      <c r="D13" s="18" t="s">
        <v>50</v>
      </c>
      <c r="E13" s="52">
        <v>22</v>
      </c>
      <c r="F13" s="42"/>
      <c r="G13" s="43"/>
      <c r="H13" s="44">
        <f t="shared" si="0"/>
        <v>0</v>
      </c>
    </row>
    <row r="14" spans="1:8" ht="31.5" x14ac:dyDescent="0.2">
      <c r="A14" s="15" t="s">
        <v>61</v>
      </c>
      <c r="B14" s="16" t="s">
        <v>55</v>
      </c>
      <c r="C14" s="37" t="s">
        <v>56</v>
      </c>
      <c r="D14" s="18" t="s">
        <v>50</v>
      </c>
      <c r="E14" s="52">
        <v>39</v>
      </c>
      <c r="F14" s="42"/>
      <c r="G14" s="43"/>
      <c r="H14" s="44">
        <f t="shared" si="0"/>
        <v>0</v>
      </c>
    </row>
    <row r="15" spans="1:8" ht="31.5" x14ac:dyDescent="0.2">
      <c r="A15" s="15" t="s">
        <v>58</v>
      </c>
      <c r="B15" s="16" t="s">
        <v>64</v>
      </c>
      <c r="C15" s="37" t="s">
        <v>73</v>
      </c>
      <c r="D15" s="18" t="s">
        <v>50</v>
      </c>
      <c r="E15" s="52">
        <v>1</v>
      </c>
      <c r="F15" s="42"/>
      <c r="G15" s="43"/>
      <c r="H15" s="44">
        <f t="shared" si="0"/>
        <v>0</v>
      </c>
    </row>
    <row r="16" spans="1:8" ht="31.5" x14ac:dyDescent="0.2">
      <c r="A16" s="53" t="s">
        <v>59</v>
      </c>
      <c r="B16" s="59" t="s">
        <v>72</v>
      </c>
      <c r="C16" s="60" t="s">
        <v>74</v>
      </c>
      <c r="D16" s="54" t="s">
        <v>50</v>
      </c>
      <c r="E16" s="55">
        <v>1</v>
      </c>
      <c r="F16" s="56"/>
      <c r="G16" s="57"/>
      <c r="H16" s="58">
        <f t="shared" si="0"/>
        <v>0</v>
      </c>
    </row>
    <row r="17" spans="1:8" ht="31.5" x14ac:dyDescent="0.2">
      <c r="A17" s="65" t="s">
        <v>79</v>
      </c>
      <c r="B17" s="66" t="s">
        <v>75</v>
      </c>
      <c r="C17" s="67" t="s">
        <v>76</v>
      </c>
      <c r="D17" s="68" t="s">
        <v>50</v>
      </c>
      <c r="E17" s="69">
        <v>1</v>
      </c>
      <c r="F17" s="70"/>
      <c r="G17" s="71"/>
      <c r="H17" s="71">
        <f t="shared" si="0"/>
        <v>0</v>
      </c>
    </row>
    <row r="18" spans="1:8" ht="31.5" x14ac:dyDescent="0.2">
      <c r="A18" s="65" t="s">
        <v>80</v>
      </c>
      <c r="B18" s="66" t="s">
        <v>77</v>
      </c>
      <c r="C18" s="67" t="s">
        <v>78</v>
      </c>
      <c r="D18" s="68" t="s">
        <v>50</v>
      </c>
      <c r="E18" s="69">
        <v>1</v>
      </c>
      <c r="F18" s="70"/>
      <c r="G18" s="71"/>
      <c r="H18" s="71">
        <f t="shared" si="0"/>
        <v>0</v>
      </c>
    </row>
    <row r="19" spans="1:8" ht="16.5" customHeight="1" thickBot="1" x14ac:dyDescent="0.25">
      <c r="A19" s="95"/>
      <c r="B19" s="95"/>
      <c r="C19" s="95"/>
      <c r="D19" s="61"/>
      <c r="E19" s="62"/>
      <c r="F19" s="62"/>
      <c r="G19" s="63"/>
      <c r="H19" s="64"/>
    </row>
    <row r="20" spans="1:8" ht="16.5" thickBot="1" x14ac:dyDescent="0.25">
      <c r="A20" s="75" t="s">
        <v>9</v>
      </c>
      <c r="B20" s="75"/>
      <c r="C20" s="75"/>
      <c r="D20" s="21"/>
      <c r="E20" s="22"/>
      <c r="F20" s="22"/>
      <c r="G20" s="23"/>
      <c r="H20" s="23"/>
    </row>
    <row r="21" spans="1:8" ht="15.75" x14ac:dyDescent="0.2">
      <c r="A21" s="15"/>
      <c r="B21" s="24"/>
      <c r="C21" s="17"/>
      <c r="D21" s="25"/>
      <c r="E21" s="25"/>
      <c r="F21" s="47"/>
      <c r="G21" s="19"/>
      <c r="H21" s="20">
        <f>E21*G21</f>
        <v>0</v>
      </c>
    </row>
    <row r="22" spans="1:8" ht="15.75" x14ac:dyDescent="0.2">
      <c r="A22" s="15"/>
      <c r="B22" s="24"/>
      <c r="C22" s="17"/>
      <c r="D22" s="25"/>
      <c r="E22" s="25"/>
      <c r="F22" s="47"/>
      <c r="G22" s="19"/>
      <c r="H22" s="20">
        <f t="shared" ref="H22:H26" si="1">E22*G22</f>
        <v>0</v>
      </c>
    </row>
    <row r="23" spans="1:8" ht="15.75" x14ac:dyDescent="0.2">
      <c r="A23" s="15"/>
      <c r="B23" s="24"/>
      <c r="C23" s="17"/>
      <c r="D23" s="25"/>
      <c r="E23" s="25"/>
      <c r="F23" s="47"/>
      <c r="G23" s="19"/>
      <c r="H23" s="20">
        <f t="shared" si="1"/>
        <v>0</v>
      </c>
    </row>
    <row r="24" spans="1:8" ht="15.75" x14ac:dyDescent="0.2">
      <c r="A24" s="15"/>
      <c r="B24" s="24"/>
      <c r="C24" s="17"/>
      <c r="D24" s="25"/>
      <c r="E24" s="25"/>
      <c r="F24" s="47"/>
      <c r="G24" s="19"/>
      <c r="H24" s="20">
        <f t="shared" si="1"/>
        <v>0</v>
      </c>
    </row>
    <row r="25" spans="1:8" ht="15.75" x14ac:dyDescent="0.2">
      <c r="A25" s="9"/>
      <c r="B25" s="10"/>
      <c r="C25" s="11"/>
      <c r="D25" s="12"/>
      <c r="E25" s="13"/>
      <c r="F25" s="13"/>
      <c r="G25" s="14"/>
      <c r="H25" s="20">
        <f t="shared" si="1"/>
        <v>0</v>
      </c>
    </row>
    <row r="26" spans="1:8" ht="16.5" customHeight="1" thickBot="1" x14ac:dyDescent="0.25">
      <c r="A26" s="9"/>
      <c r="B26" s="10"/>
      <c r="C26" s="11"/>
      <c r="D26" s="12"/>
      <c r="E26" s="26"/>
      <c r="F26" s="26"/>
      <c r="G26" s="14"/>
      <c r="H26" s="20">
        <f t="shared" si="1"/>
        <v>0</v>
      </c>
    </row>
    <row r="27" spans="1:8" ht="26.25" customHeight="1" thickBot="1" x14ac:dyDescent="0.25">
      <c r="A27" s="76" t="s">
        <v>10</v>
      </c>
      <c r="B27" s="76"/>
      <c r="C27" s="76"/>
      <c r="D27" s="76"/>
      <c r="E27" s="27"/>
      <c r="F27" s="27"/>
      <c r="G27" s="28"/>
      <c r="H27" s="28">
        <f>SUM(H11:H18,H21:H26)</f>
        <v>0</v>
      </c>
    </row>
    <row r="28" spans="1:8" ht="31.5" customHeight="1" thickBot="1" x14ac:dyDescent="0.25">
      <c r="A28" s="108" t="s">
        <v>11</v>
      </c>
      <c r="B28" s="108"/>
      <c r="C28" s="108"/>
      <c r="D28" s="109"/>
      <c r="E28" s="85"/>
      <c r="F28" s="85"/>
      <c r="G28" s="85"/>
      <c r="H28" s="29"/>
    </row>
    <row r="29" spans="1:8" ht="15.75" customHeight="1" x14ac:dyDescent="0.2">
      <c r="A29" s="30">
        <v>1</v>
      </c>
      <c r="B29" s="86" t="s">
        <v>12</v>
      </c>
      <c r="C29" s="105"/>
      <c r="D29" s="102" t="s">
        <v>13</v>
      </c>
      <c r="E29" s="87"/>
      <c r="F29" s="48"/>
      <c r="G29" s="88"/>
      <c r="H29" s="88"/>
    </row>
    <row r="30" spans="1:8" ht="15.75" customHeight="1" x14ac:dyDescent="0.2">
      <c r="A30" s="32">
        <v>2</v>
      </c>
      <c r="B30" s="89" t="s">
        <v>14</v>
      </c>
      <c r="C30" s="106"/>
      <c r="D30" s="103" t="s">
        <v>15</v>
      </c>
      <c r="E30" s="90"/>
      <c r="F30" s="49"/>
      <c r="G30" s="91"/>
      <c r="H30" s="91"/>
    </row>
    <row r="31" spans="1:8" ht="15.75" customHeight="1" x14ac:dyDescent="0.2">
      <c r="A31" s="32">
        <v>3</v>
      </c>
      <c r="B31" s="89" t="s">
        <v>16</v>
      </c>
      <c r="C31" s="106"/>
      <c r="D31" s="103" t="s">
        <v>17</v>
      </c>
      <c r="E31" s="90"/>
      <c r="F31" s="49"/>
      <c r="G31" s="91"/>
      <c r="H31" s="91"/>
    </row>
    <row r="32" spans="1:8" ht="15.75" customHeight="1" x14ac:dyDescent="0.2">
      <c r="A32" s="32">
        <v>4</v>
      </c>
      <c r="B32" s="89" t="s">
        <v>18</v>
      </c>
      <c r="C32" s="106"/>
      <c r="D32" s="103" t="s">
        <v>19</v>
      </c>
      <c r="E32" s="90"/>
      <c r="F32" s="49"/>
      <c r="G32" s="91"/>
      <c r="H32" s="91"/>
    </row>
    <row r="33" spans="1:8" ht="15.75" x14ac:dyDescent="0.2">
      <c r="A33" s="32">
        <v>5</v>
      </c>
      <c r="B33" s="89" t="s">
        <v>20</v>
      </c>
      <c r="C33" s="106"/>
      <c r="D33" s="103" t="s">
        <v>21</v>
      </c>
      <c r="E33" s="90"/>
      <c r="F33" s="49"/>
      <c r="G33" s="91"/>
      <c r="H33" s="91"/>
    </row>
    <row r="34" spans="1:8" ht="15.75" customHeight="1" x14ac:dyDescent="0.2">
      <c r="A34" s="32">
        <v>6</v>
      </c>
      <c r="B34" s="89" t="s">
        <v>22</v>
      </c>
      <c r="C34" s="106"/>
      <c r="D34" s="103" t="s">
        <v>23</v>
      </c>
      <c r="E34" s="90"/>
      <c r="F34" s="49"/>
      <c r="G34" s="91"/>
      <c r="H34" s="91"/>
    </row>
    <row r="35" spans="1:8" ht="15.75" customHeight="1" x14ac:dyDescent="0.2">
      <c r="A35" s="32">
        <v>7</v>
      </c>
      <c r="B35" s="89" t="s">
        <v>24</v>
      </c>
      <c r="C35" s="106"/>
      <c r="D35" s="103" t="s">
        <v>25</v>
      </c>
      <c r="E35" s="90"/>
      <c r="F35" s="49"/>
      <c r="G35" s="91"/>
      <c r="H35" s="91"/>
    </row>
    <row r="36" spans="1:8" ht="15.75" customHeight="1" x14ac:dyDescent="0.2">
      <c r="A36" s="32">
        <v>8</v>
      </c>
      <c r="B36" s="89" t="s">
        <v>26</v>
      </c>
      <c r="C36" s="106"/>
      <c r="D36" s="103" t="s">
        <v>27</v>
      </c>
      <c r="E36" s="90"/>
      <c r="F36" s="49"/>
      <c r="G36" s="91"/>
      <c r="H36" s="91"/>
    </row>
    <row r="37" spans="1:8" ht="15.75" customHeight="1" x14ac:dyDescent="0.2">
      <c r="A37" s="32">
        <v>9</v>
      </c>
      <c r="B37" s="89" t="s">
        <v>28</v>
      </c>
      <c r="C37" s="106"/>
      <c r="D37" s="103" t="s">
        <v>29</v>
      </c>
      <c r="E37" s="90"/>
      <c r="F37" s="49"/>
      <c r="G37" s="91"/>
      <c r="H37" s="91"/>
    </row>
    <row r="38" spans="1:8" ht="15.75" customHeight="1" x14ac:dyDescent="0.2">
      <c r="A38" s="32">
        <v>10</v>
      </c>
      <c r="B38" s="89" t="s">
        <v>30</v>
      </c>
      <c r="C38" s="106"/>
      <c r="D38" s="103" t="s">
        <v>31</v>
      </c>
      <c r="E38" s="90"/>
      <c r="F38" s="49"/>
      <c r="G38" s="91"/>
      <c r="H38" s="91"/>
    </row>
    <row r="39" spans="1:8" ht="15.75" customHeight="1" x14ac:dyDescent="0.2">
      <c r="A39" s="32">
        <v>11</v>
      </c>
      <c r="B39" s="89" t="s">
        <v>32</v>
      </c>
      <c r="C39" s="106"/>
      <c r="D39" s="103" t="s">
        <v>33</v>
      </c>
      <c r="E39" s="90"/>
      <c r="F39" s="49"/>
      <c r="G39" s="91"/>
      <c r="H39" s="91"/>
    </row>
    <row r="40" spans="1:8" ht="15.75" customHeight="1" x14ac:dyDescent="0.2">
      <c r="A40" s="32">
        <v>12</v>
      </c>
      <c r="B40" s="89" t="s">
        <v>34</v>
      </c>
      <c r="C40" s="106"/>
      <c r="D40" s="103" t="s">
        <v>35</v>
      </c>
      <c r="E40" s="90"/>
      <c r="F40" s="49"/>
      <c r="G40" s="91"/>
      <c r="H40" s="91"/>
    </row>
    <row r="41" spans="1:8" ht="15.75" customHeight="1" x14ac:dyDescent="0.2">
      <c r="A41" s="32">
        <v>13</v>
      </c>
      <c r="B41" s="89" t="s">
        <v>36</v>
      </c>
      <c r="C41" s="106"/>
      <c r="D41" s="103" t="s">
        <v>37</v>
      </c>
      <c r="E41" s="90"/>
      <c r="F41" s="49"/>
      <c r="G41" s="91"/>
      <c r="H41" s="91"/>
    </row>
    <row r="42" spans="1:8" ht="15.75" customHeight="1" x14ac:dyDescent="0.2">
      <c r="A42" s="32">
        <v>14</v>
      </c>
      <c r="B42" s="89" t="s">
        <v>38</v>
      </c>
      <c r="C42" s="106"/>
      <c r="D42" s="103"/>
      <c r="E42" s="90"/>
      <c r="F42" s="49"/>
      <c r="G42" s="91"/>
      <c r="H42" s="91"/>
    </row>
    <row r="43" spans="1:8" ht="15.75" x14ac:dyDescent="0.2">
      <c r="A43" s="32">
        <v>15</v>
      </c>
      <c r="B43" s="89" t="s">
        <v>39</v>
      </c>
      <c r="C43" s="106"/>
      <c r="D43" s="103"/>
      <c r="E43" s="90"/>
      <c r="F43" s="49"/>
      <c r="G43" s="91"/>
      <c r="H43" s="91"/>
    </row>
    <row r="44" spans="1:8" ht="16.5" thickBot="1" x14ac:dyDescent="0.25">
      <c r="A44" s="34">
        <v>16</v>
      </c>
      <c r="B44" s="92" t="s">
        <v>40</v>
      </c>
      <c r="C44" s="107"/>
      <c r="D44" s="104"/>
      <c r="E44" s="93"/>
      <c r="F44" s="50"/>
      <c r="G44" s="94"/>
      <c r="H44" s="94"/>
    </row>
    <row r="45" spans="1:8" ht="15.75" x14ac:dyDescent="0.25">
      <c r="A45" s="1"/>
      <c r="B45" s="2"/>
      <c r="C45" s="3"/>
      <c r="D45" s="2"/>
      <c r="E45" s="2"/>
      <c r="F45" s="2"/>
      <c r="G45" s="4"/>
      <c r="H45" s="5"/>
    </row>
    <row r="46" spans="1:8" ht="15.75" x14ac:dyDescent="0.25">
      <c r="A46" s="35"/>
      <c r="B46" s="36" t="s">
        <v>41</v>
      </c>
      <c r="C46" s="3"/>
      <c r="D46" s="2"/>
      <c r="E46" s="2"/>
      <c r="F46" s="2"/>
      <c r="G46" s="4"/>
      <c r="H46" s="5"/>
    </row>
  </sheetData>
  <mergeCells count="68">
    <mergeCell ref="G44:H44"/>
    <mergeCell ref="A1:H1"/>
    <mergeCell ref="E6:F6"/>
    <mergeCell ref="B43:C43"/>
    <mergeCell ref="D43:E43"/>
    <mergeCell ref="G42:H42"/>
    <mergeCell ref="G43:H43"/>
    <mergeCell ref="B44:C44"/>
    <mergeCell ref="D44:E44"/>
    <mergeCell ref="B41:C41"/>
    <mergeCell ref="D41:E41"/>
    <mergeCell ref="G40:H40"/>
    <mergeCell ref="G41:H41"/>
    <mergeCell ref="B42:C42"/>
    <mergeCell ref="D42:E42"/>
    <mergeCell ref="B39:C39"/>
    <mergeCell ref="D39:E39"/>
    <mergeCell ref="G38:H38"/>
    <mergeCell ref="G39:H39"/>
    <mergeCell ref="B40:C40"/>
    <mergeCell ref="D40:E40"/>
    <mergeCell ref="B37:C37"/>
    <mergeCell ref="D37:E37"/>
    <mergeCell ref="G36:H36"/>
    <mergeCell ref="G37:H37"/>
    <mergeCell ref="B38:C38"/>
    <mergeCell ref="D38:E38"/>
    <mergeCell ref="B35:C35"/>
    <mergeCell ref="D35:E35"/>
    <mergeCell ref="G34:H34"/>
    <mergeCell ref="G35:H35"/>
    <mergeCell ref="B36:C36"/>
    <mergeCell ref="D36:E36"/>
    <mergeCell ref="B33:C33"/>
    <mergeCell ref="D33:E33"/>
    <mergeCell ref="G32:H32"/>
    <mergeCell ref="G33:H33"/>
    <mergeCell ref="B34:C34"/>
    <mergeCell ref="D34:E34"/>
    <mergeCell ref="B31:C31"/>
    <mergeCell ref="D31:E31"/>
    <mergeCell ref="G30:H30"/>
    <mergeCell ref="G31:H31"/>
    <mergeCell ref="B32:C32"/>
    <mergeCell ref="D32:E32"/>
    <mergeCell ref="F7:G8"/>
    <mergeCell ref="G29:H29"/>
    <mergeCell ref="A27:D27"/>
    <mergeCell ref="B30:C30"/>
    <mergeCell ref="D30:E30"/>
    <mergeCell ref="A2:H2"/>
    <mergeCell ref="A3:H3"/>
    <mergeCell ref="A4:H4"/>
    <mergeCell ref="A5:H5"/>
    <mergeCell ref="G6:H6"/>
    <mergeCell ref="H7:H8"/>
    <mergeCell ref="A10:H10"/>
    <mergeCell ref="A20:C20"/>
    <mergeCell ref="A28:D28"/>
    <mergeCell ref="E28:G28"/>
    <mergeCell ref="B29:C29"/>
    <mergeCell ref="D29:E29"/>
    <mergeCell ref="A19:C19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zoomScale="70" zoomScaleNormal="70" workbookViewId="0">
      <selection sqref="A1:H1"/>
    </sheetView>
  </sheetViews>
  <sheetFormatPr defaultRowHeight="12.75" x14ac:dyDescent="0.2"/>
  <cols>
    <col min="1" max="1" width="9.140625" customWidth="1"/>
    <col min="2" max="2" width="50.85546875" customWidth="1"/>
    <col min="3" max="3" width="31" customWidth="1"/>
    <col min="4" max="4" width="9.7109375" customWidth="1"/>
    <col min="5" max="5" width="18.7109375" customWidth="1"/>
    <col min="6" max="6" width="31.42578125" customWidth="1"/>
    <col min="7" max="7" width="31.140625" customWidth="1"/>
    <col min="8" max="8" width="30.140625" customWidth="1"/>
  </cols>
  <sheetData>
    <row r="1" spans="1:8" ht="45.7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</row>
    <row r="2" spans="1:8" ht="18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</row>
    <row r="3" spans="1:8" ht="18.75" customHeight="1" x14ac:dyDescent="0.2">
      <c r="A3" s="72" t="s">
        <v>45</v>
      </c>
      <c r="B3" s="72"/>
      <c r="C3" s="72"/>
      <c r="D3" s="72"/>
      <c r="E3" s="72"/>
      <c r="F3" s="72"/>
      <c r="G3" s="72"/>
      <c r="H3" s="72"/>
    </row>
    <row r="4" spans="1:8" ht="66" customHeight="1" x14ac:dyDescent="0.2">
      <c r="A4" s="72" t="s">
        <v>44</v>
      </c>
      <c r="B4" s="72"/>
      <c r="C4" s="72"/>
      <c r="D4" s="72"/>
      <c r="E4" s="72"/>
      <c r="F4" s="72"/>
      <c r="G4" s="72"/>
      <c r="H4" s="72"/>
    </row>
    <row r="5" spans="1:8" ht="16.5" customHeight="1" thickBot="1" x14ac:dyDescent="0.25">
      <c r="A5" s="73" t="s">
        <v>2</v>
      </c>
      <c r="B5" s="73"/>
      <c r="C5" s="73"/>
      <c r="D5" s="73"/>
      <c r="E5" s="73"/>
      <c r="F5" s="73"/>
      <c r="G5" s="73"/>
      <c r="H5" s="73"/>
    </row>
    <row r="6" spans="1:8" ht="33" customHeight="1" thickBot="1" x14ac:dyDescent="0.25">
      <c r="A6" s="45"/>
      <c r="B6" s="45"/>
      <c r="C6" s="45"/>
      <c r="D6" s="45"/>
      <c r="E6" s="100" t="s">
        <v>85</v>
      </c>
      <c r="F6" s="101"/>
      <c r="G6" s="100" t="s">
        <v>3</v>
      </c>
      <c r="H6" s="101"/>
    </row>
    <row r="7" spans="1:8" ht="13.5" customHeight="1" thickBot="1" x14ac:dyDescent="0.25">
      <c r="A7" s="77" t="s">
        <v>63</v>
      </c>
      <c r="B7" s="78" t="s">
        <v>4</v>
      </c>
      <c r="C7" s="78" t="s">
        <v>5</v>
      </c>
      <c r="D7" s="78" t="s">
        <v>6</v>
      </c>
      <c r="E7" s="79" t="s">
        <v>7</v>
      </c>
      <c r="F7" s="84" t="s">
        <v>42</v>
      </c>
      <c r="G7" s="84"/>
      <c r="H7" s="74" t="s">
        <v>43</v>
      </c>
    </row>
    <row r="8" spans="1:8" ht="13.5" customHeight="1" thickBot="1" x14ac:dyDescent="0.25">
      <c r="A8" s="77"/>
      <c r="B8" s="78"/>
      <c r="C8" s="78"/>
      <c r="D8" s="78"/>
      <c r="E8" s="79"/>
      <c r="F8" s="84"/>
      <c r="G8" s="84"/>
      <c r="H8" s="74"/>
    </row>
    <row r="9" spans="1:8" ht="32.25" thickBot="1" x14ac:dyDescent="0.25">
      <c r="A9" s="77"/>
      <c r="B9" s="78"/>
      <c r="C9" s="78"/>
      <c r="D9" s="78"/>
      <c r="E9" s="79"/>
      <c r="F9" s="46" t="s">
        <v>46</v>
      </c>
      <c r="G9" s="51" t="s">
        <v>47</v>
      </c>
      <c r="H9" s="7" t="s">
        <v>8</v>
      </c>
    </row>
    <row r="10" spans="1:8" ht="16.5" thickBot="1" x14ac:dyDescent="0.25">
      <c r="A10" s="81"/>
      <c r="B10" s="82"/>
      <c r="C10" s="82"/>
      <c r="D10" s="82"/>
      <c r="E10" s="82"/>
      <c r="F10" s="82"/>
      <c r="G10" s="82"/>
      <c r="H10" s="83"/>
    </row>
    <row r="11" spans="1:8" ht="31.5" x14ac:dyDescent="0.2">
      <c r="A11" s="15" t="s">
        <v>83</v>
      </c>
      <c r="B11" s="16" t="s">
        <v>48</v>
      </c>
      <c r="C11" s="37" t="s">
        <v>49</v>
      </c>
      <c r="D11" s="18" t="s">
        <v>50</v>
      </c>
      <c r="E11" s="52">
        <v>33</v>
      </c>
      <c r="F11" s="42"/>
      <c r="G11" s="43"/>
      <c r="H11" s="44">
        <f>F11*E11+G11*E11</f>
        <v>0</v>
      </c>
    </row>
    <row r="12" spans="1:8" ht="31.5" x14ac:dyDescent="0.2">
      <c r="A12" s="15" t="s">
        <v>84</v>
      </c>
      <c r="B12" s="16" t="s">
        <v>51</v>
      </c>
      <c r="C12" s="37" t="s">
        <v>52</v>
      </c>
      <c r="D12" s="18" t="s">
        <v>50</v>
      </c>
      <c r="E12" s="52">
        <v>64</v>
      </c>
      <c r="F12" s="42"/>
      <c r="G12" s="43"/>
      <c r="H12" s="44">
        <f t="shared" ref="H12:H16" si="0">F12*E12+G12*E12</f>
        <v>0</v>
      </c>
    </row>
    <row r="13" spans="1:8" ht="31.5" x14ac:dyDescent="0.2">
      <c r="A13" s="15" t="s">
        <v>81</v>
      </c>
      <c r="B13" s="16" t="s">
        <v>53</v>
      </c>
      <c r="C13" s="37" t="s">
        <v>54</v>
      </c>
      <c r="D13" s="18" t="s">
        <v>50</v>
      </c>
      <c r="E13" s="52">
        <v>35</v>
      </c>
      <c r="F13" s="42"/>
      <c r="G13" s="43"/>
      <c r="H13" s="44">
        <f t="shared" si="0"/>
        <v>0</v>
      </c>
    </row>
    <row r="14" spans="1:8" ht="31.5" x14ac:dyDescent="0.2">
      <c r="A14" s="15" t="s">
        <v>82</v>
      </c>
      <c r="B14" s="16" t="s">
        <v>55</v>
      </c>
      <c r="C14" s="37" t="s">
        <v>56</v>
      </c>
      <c r="D14" s="18" t="s">
        <v>50</v>
      </c>
      <c r="E14" s="52">
        <v>23</v>
      </c>
      <c r="F14" s="42"/>
      <c r="G14" s="43"/>
      <c r="H14" s="44">
        <f t="shared" si="0"/>
        <v>0</v>
      </c>
    </row>
    <row r="15" spans="1:8" ht="31.5" x14ac:dyDescent="0.2">
      <c r="A15" s="15" t="s">
        <v>80</v>
      </c>
      <c r="B15" s="16" t="s">
        <v>64</v>
      </c>
      <c r="C15" s="37" t="s">
        <v>65</v>
      </c>
      <c r="D15" s="18" t="s">
        <v>50</v>
      </c>
      <c r="E15" s="52">
        <v>1</v>
      </c>
      <c r="F15" s="42"/>
      <c r="G15" s="43"/>
      <c r="H15" s="44">
        <f t="shared" si="0"/>
        <v>0</v>
      </c>
    </row>
    <row r="16" spans="1:8" ht="32.25" thickBot="1" x14ac:dyDescent="0.25">
      <c r="A16" s="53" t="s">
        <v>79</v>
      </c>
      <c r="B16" s="16" t="s">
        <v>66</v>
      </c>
      <c r="C16" s="37" t="s">
        <v>67</v>
      </c>
      <c r="D16" s="18" t="s">
        <v>50</v>
      </c>
      <c r="E16" s="52">
        <v>1</v>
      </c>
      <c r="F16" s="56"/>
      <c r="G16" s="57"/>
      <c r="H16" s="44">
        <f t="shared" si="0"/>
        <v>0</v>
      </c>
    </row>
    <row r="17" spans="1:8" ht="16.5" customHeight="1" thickBot="1" x14ac:dyDescent="0.25">
      <c r="A17" s="80"/>
      <c r="B17" s="80"/>
      <c r="C17" s="80"/>
      <c r="D17" s="38"/>
      <c r="E17" s="39"/>
      <c r="F17" s="39"/>
      <c r="G17" s="40"/>
      <c r="H17" s="41"/>
    </row>
    <row r="18" spans="1:8" ht="16.5" thickBot="1" x14ac:dyDescent="0.25">
      <c r="A18" s="75" t="s">
        <v>9</v>
      </c>
      <c r="B18" s="75"/>
      <c r="C18" s="75"/>
      <c r="D18" s="21"/>
      <c r="E18" s="22"/>
      <c r="F18" s="22"/>
      <c r="G18" s="23"/>
      <c r="H18" s="23"/>
    </row>
    <row r="19" spans="1:8" ht="15.75" x14ac:dyDescent="0.2">
      <c r="A19" s="15"/>
      <c r="B19" s="24"/>
      <c r="C19" s="17"/>
      <c r="D19" s="25"/>
      <c r="E19" s="25"/>
      <c r="F19" s="47"/>
      <c r="G19" s="19"/>
      <c r="H19" s="20">
        <f>E19*G19</f>
        <v>0</v>
      </c>
    </row>
    <row r="20" spans="1:8" ht="15.75" x14ac:dyDescent="0.2">
      <c r="A20" s="15"/>
      <c r="B20" s="24"/>
      <c r="C20" s="17"/>
      <c r="D20" s="25"/>
      <c r="E20" s="25"/>
      <c r="F20" s="47"/>
      <c r="G20" s="19"/>
      <c r="H20" s="20">
        <f t="shared" ref="H20:H24" si="1">E20*G20</f>
        <v>0</v>
      </c>
    </row>
    <row r="21" spans="1:8" ht="15.75" x14ac:dyDescent="0.2">
      <c r="A21" s="15"/>
      <c r="B21" s="24"/>
      <c r="C21" s="17"/>
      <c r="D21" s="25"/>
      <c r="E21" s="25"/>
      <c r="F21" s="47"/>
      <c r="G21" s="19"/>
      <c r="H21" s="20">
        <f t="shared" si="1"/>
        <v>0</v>
      </c>
    </row>
    <row r="22" spans="1:8" ht="15.75" x14ac:dyDescent="0.2">
      <c r="A22" s="15"/>
      <c r="B22" s="24"/>
      <c r="C22" s="17"/>
      <c r="D22" s="25"/>
      <c r="E22" s="25"/>
      <c r="F22" s="47"/>
      <c r="G22" s="19"/>
      <c r="H22" s="20">
        <f t="shared" si="1"/>
        <v>0</v>
      </c>
    </row>
    <row r="23" spans="1:8" ht="15.75" x14ac:dyDescent="0.2">
      <c r="A23" s="9"/>
      <c r="B23" s="10"/>
      <c r="C23" s="11"/>
      <c r="D23" s="12"/>
      <c r="E23" s="13"/>
      <c r="F23" s="13"/>
      <c r="G23" s="14"/>
      <c r="H23" s="20">
        <f t="shared" si="1"/>
        <v>0</v>
      </c>
    </row>
    <row r="24" spans="1:8" ht="16.5" customHeight="1" thickBot="1" x14ac:dyDescent="0.25">
      <c r="A24" s="9"/>
      <c r="B24" s="10"/>
      <c r="C24" s="11"/>
      <c r="D24" s="12"/>
      <c r="E24" s="26"/>
      <c r="F24" s="26"/>
      <c r="G24" s="14"/>
      <c r="H24" s="20">
        <f t="shared" si="1"/>
        <v>0</v>
      </c>
    </row>
    <row r="25" spans="1:8" ht="26.25" customHeight="1" thickBot="1" x14ac:dyDescent="0.25">
      <c r="A25" s="76" t="s">
        <v>10</v>
      </c>
      <c r="B25" s="76"/>
      <c r="C25" s="76"/>
      <c r="D25" s="76"/>
      <c r="E25" s="27"/>
      <c r="F25" s="27"/>
      <c r="G25" s="28"/>
      <c r="H25" s="28">
        <f>SUM(H11:H16,H19:H24)</f>
        <v>0</v>
      </c>
    </row>
    <row r="26" spans="1:8" ht="48.75" customHeight="1" thickBot="1" x14ac:dyDescent="0.25">
      <c r="A26" s="108" t="s">
        <v>11</v>
      </c>
      <c r="B26" s="108"/>
      <c r="C26" s="108"/>
      <c r="D26" s="109"/>
      <c r="E26" s="85"/>
      <c r="F26" s="85"/>
      <c r="G26" s="85"/>
      <c r="H26" s="29"/>
    </row>
    <row r="27" spans="1:8" ht="15.75" customHeight="1" x14ac:dyDescent="0.2">
      <c r="A27" s="30">
        <v>1</v>
      </c>
      <c r="B27" s="86" t="s">
        <v>12</v>
      </c>
      <c r="C27" s="105"/>
      <c r="D27" s="102" t="s">
        <v>13</v>
      </c>
      <c r="E27" s="87"/>
      <c r="F27" s="48"/>
      <c r="G27" s="88"/>
      <c r="H27" s="88"/>
    </row>
    <row r="28" spans="1:8" ht="15.75" customHeight="1" x14ac:dyDescent="0.2">
      <c r="A28" s="32">
        <v>2</v>
      </c>
      <c r="B28" s="89" t="s">
        <v>14</v>
      </c>
      <c r="C28" s="106"/>
      <c r="D28" s="103" t="s">
        <v>15</v>
      </c>
      <c r="E28" s="90"/>
      <c r="F28" s="49"/>
      <c r="G28" s="91"/>
      <c r="H28" s="91"/>
    </row>
    <row r="29" spans="1:8" ht="15.75" customHeight="1" x14ac:dyDescent="0.2">
      <c r="A29" s="32">
        <v>3</v>
      </c>
      <c r="B29" s="89" t="s">
        <v>16</v>
      </c>
      <c r="C29" s="106"/>
      <c r="D29" s="103" t="s">
        <v>17</v>
      </c>
      <c r="E29" s="90"/>
      <c r="F29" s="49"/>
      <c r="G29" s="91"/>
      <c r="H29" s="91"/>
    </row>
    <row r="30" spans="1:8" ht="15.75" x14ac:dyDescent="0.2">
      <c r="A30" s="32">
        <v>4</v>
      </c>
      <c r="B30" s="89" t="s">
        <v>18</v>
      </c>
      <c r="C30" s="106"/>
      <c r="D30" s="103" t="s">
        <v>19</v>
      </c>
      <c r="E30" s="90"/>
      <c r="F30" s="49"/>
      <c r="G30" s="91"/>
      <c r="H30" s="91"/>
    </row>
    <row r="31" spans="1:8" ht="15.75" x14ac:dyDescent="0.2">
      <c r="A31" s="32">
        <v>5</v>
      </c>
      <c r="B31" s="89" t="s">
        <v>20</v>
      </c>
      <c r="C31" s="106"/>
      <c r="D31" s="103" t="s">
        <v>21</v>
      </c>
      <c r="E31" s="90"/>
      <c r="F31" s="49"/>
      <c r="G31" s="91"/>
      <c r="H31" s="91"/>
    </row>
    <row r="32" spans="1:8" ht="15.75" customHeight="1" x14ac:dyDescent="0.2">
      <c r="A32" s="32">
        <v>6</v>
      </c>
      <c r="B32" s="89" t="s">
        <v>22</v>
      </c>
      <c r="C32" s="106"/>
      <c r="D32" s="103" t="s">
        <v>23</v>
      </c>
      <c r="E32" s="90"/>
      <c r="F32" s="49"/>
      <c r="G32" s="91"/>
      <c r="H32" s="91"/>
    </row>
    <row r="33" spans="1:8" ht="15.75" customHeight="1" x14ac:dyDescent="0.2">
      <c r="A33" s="32">
        <v>7</v>
      </c>
      <c r="B33" s="89" t="s">
        <v>24</v>
      </c>
      <c r="C33" s="106"/>
      <c r="D33" s="103" t="s">
        <v>25</v>
      </c>
      <c r="E33" s="90"/>
      <c r="F33" s="49"/>
      <c r="G33" s="91"/>
      <c r="H33" s="91"/>
    </row>
    <row r="34" spans="1:8" ht="15.75" customHeight="1" x14ac:dyDescent="0.2">
      <c r="A34" s="32">
        <v>8</v>
      </c>
      <c r="B34" s="89" t="s">
        <v>26</v>
      </c>
      <c r="C34" s="106"/>
      <c r="D34" s="103" t="s">
        <v>27</v>
      </c>
      <c r="E34" s="90"/>
      <c r="F34" s="49"/>
      <c r="G34" s="91"/>
      <c r="H34" s="91"/>
    </row>
    <row r="35" spans="1:8" ht="15.75" customHeight="1" x14ac:dyDescent="0.2">
      <c r="A35" s="32">
        <v>9</v>
      </c>
      <c r="B35" s="89" t="s">
        <v>28</v>
      </c>
      <c r="C35" s="106"/>
      <c r="D35" s="103" t="s">
        <v>29</v>
      </c>
      <c r="E35" s="90"/>
      <c r="F35" s="49"/>
      <c r="G35" s="91"/>
      <c r="H35" s="91"/>
    </row>
    <row r="36" spans="1:8" ht="15.75" customHeight="1" x14ac:dyDescent="0.2">
      <c r="A36" s="32">
        <v>10</v>
      </c>
      <c r="B36" s="89" t="s">
        <v>30</v>
      </c>
      <c r="C36" s="106"/>
      <c r="D36" s="103" t="s">
        <v>31</v>
      </c>
      <c r="E36" s="90"/>
      <c r="F36" s="49"/>
      <c r="G36" s="91"/>
      <c r="H36" s="91"/>
    </row>
    <row r="37" spans="1:8" ht="15.75" customHeight="1" x14ac:dyDescent="0.2">
      <c r="A37" s="32">
        <v>11</v>
      </c>
      <c r="B37" s="89" t="s">
        <v>32</v>
      </c>
      <c r="C37" s="106"/>
      <c r="D37" s="103" t="s">
        <v>33</v>
      </c>
      <c r="E37" s="90"/>
      <c r="F37" s="49"/>
      <c r="G37" s="91"/>
      <c r="H37" s="91"/>
    </row>
    <row r="38" spans="1:8" ht="15.75" customHeight="1" x14ac:dyDescent="0.2">
      <c r="A38" s="32">
        <v>12</v>
      </c>
      <c r="B38" s="89" t="s">
        <v>34</v>
      </c>
      <c r="C38" s="106"/>
      <c r="D38" s="103" t="s">
        <v>35</v>
      </c>
      <c r="E38" s="90"/>
      <c r="F38" s="49"/>
      <c r="G38" s="91"/>
      <c r="H38" s="91"/>
    </row>
    <row r="39" spans="1:8" ht="15.75" customHeight="1" x14ac:dyDescent="0.2">
      <c r="A39" s="32">
        <v>13</v>
      </c>
      <c r="B39" s="89" t="s">
        <v>36</v>
      </c>
      <c r="C39" s="106"/>
      <c r="D39" s="103" t="s">
        <v>37</v>
      </c>
      <c r="E39" s="90"/>
      <c r="F39" s="49"/>
      <c r="G39" s="91"/>
      <c r="H39" s="91"/>
    </row>
    <row r="40" spans="1:8" ht="15.75" customHeight="1" x14ac:dyDescent="0.2">
      <c r="A40" s="32">
        <v>14</v>
      </c>
      <c r="B40" s="89" t="s">
        <v>38</v>
      </c>
      <c r="C40" s="106"/>
      <c r="D40" s="103"/>
      <c r="E40" s="90"/>
      <c r="F40" s="49"/>
      <c r="G40" s="91"/>
      <c r="H40" s="91"/>
    </row>
    <row r="41" spans="1:8" ht="15.75" x14ac:dyDescent="0.2">
      <c r="A41" s="32">
        <v>15</v>
      </c>
      <c r="B41" s="89" t="s">
        <v>39</v>
      </c>
      <c r="C41" s="106"/>
      <c r="D41" s="103"/>
      <c r="E41" s="90"/>
      <c r="F41" s="49"/>
      <c r="G41" s="91"/>
      <c r="H41" s="91"/>
    </row>
    <row r="42" spans="1:8" ht="16.5" thickBot="1" x14ac:dyDescent="0.25">
      <c r="A42" s="34">
        <v>16</v>
      </c>
      <c r="B42" s="92" t="s">
        <v>40</v>
      </c>
      <c r="C42" s="107"/>
      <c r="D42" s="104"/>
      <c r="E42" s="93"/>
      <c r="F42" s="50"/>
      <c r="G42" s="94"/>
      <c r="H42" s="94"/>
    </row>
    <row r="43" spans="1:8" ht="15.75" x14ac:dyDescent="0.25">
      <c r="A43" s="1"/>
      <c r="B43" s="2"/>
      <c r="C43" s="3"/>
      <c r="D43" s="2"/>
      <c r="E43" s="2"/>
      <c r="F43" s="2"/>
      <c r="G43" s="4"/>
      <c r="H43" s="5"/>
    </row>
    <row r="44" spans="1:8" ht="15.75" x14ac:dyDescent="0.25">
      <c r="A44" s="35"/>
      <c r="B44" s="36" t="s">
        <v>41</v>
      </c>
      <c r="C44" s="3"/>
      <c r="D44" s="2"/>
      <c r="E44" s="2"/>
      <c r="F44" s="2"/>
      <c r="G44" s="4"/>
      <c r="H44" s="5"/>
    </row>
  </sheetData>
  <mergeCells count="68">
    <mergeCell ref="A1:H1"/>
    <mergeCell ref="G42:H42"/>
    <mergeCell ref="E6:F6"/>
    <mergeCell ref="B41:C41"/>
    <mergeCell ref="D41:E41"/>
    <mergeCell ref="G40:H40"/>
    <mergeCell ref="G41:H41"/>
    <mergeCell ref="B42:C42"/>
    <mergeCell ref="D42:E42"/>
    <mergeCell ref="B39:C39"/>
    <mergeCell ref="D39:E39"/>
    <mergeCell ref="G38:H38"/>
    <mergeCell ref="G39:H39"/>
    <mergeCell ref="B40:C40"/>
    <mergeCell ref="D40:E40"/>
    <mergeCell ref="B37:C37"/>
    <mergeCell ref="D37:E37"/>
    <mergeCell ref="G36:H36"/>
    <mergeCell ref="G37:H37"/>
    <mergeCell ref="B38:C38"/>
    <mergeCell ref="D38:E38"/>
    <mergeCell ref="B35:C35"/>
    <mergeCell ref="D35:E35"/>
    <mergeCell ref="G34:H34"/>
    <mergeCell ref="G35:H35"/>
    <mergeCell ref="B36:C36"/>
    <mergeCell ref="D36:E36"/>
    <mergeCell ref="B33:C33"/>
    <mergeCell ref="D33:E33"/>
    <mergeCell ref="G32:H32"/>
    <mergeCell ref="G33:H33"/>
    <mergeCell ref="B34:C34"/>
    <mergeCell ref="D34:E34"/>
    <mergeCell ref="B31:C31"/>
    <mergeCell ref="D31:E31"/>
    <mergeCell ref="G30:H30"/>
    <mergeCell ref="G31:H31"/>
    <mergeCell ref="B32:C32"/>
    <mergeCell ref="D32:E32"/>
    <mergeCell ref="B29:C29"/>
    <mergeCell ref="D29:E29"/>
    <mergeCell ref="G28:H28"/>
    <mergeCell ref="G29:H29"/>
    <mergeCell ref="B30:C30"/>
    <mergeCell ref="D30:E30"/>
    <mergeCell ref="F7:G8"/>
    <mergeCell ref="G27:H27"/>
    <mergeCell ref="A25:D25"/>
    <mergeCell ref="B28:C28"/>
    <mergeCell ref="D28:E28"/>
    <mergeCell ref="A2:H2"/>
    <mergeCell ref="A3:H3"/>
    <mergeCell ref="A4:H4"/>
    <mergeCell ref="A5:H5"/>
    <mergeCell ref="G6:H6"/>
    <mergeCell ref="H7:H8"/>
    <mergeCell ref="A10:H10"/>
    <mergeCell ref="A18:C18"/>
    <mergeCell ref="A26:D26"/>
    <mergeCell ref="E26:G26"/>
    <mergeCell ref="B27:C27"/>
    <mergeCell ref="D27:E27"/>
    <mergeCell ref="A17:C17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topLeftCell="A4" zoomScale="70" zoomScaleNormal="70" workbookViewId="0">
      <selection activeCell="Q16" sqref="Q16"/>
    </sheetView>
  </sheetViews>
  <sheetFormatPr defaultRowHeight="12.75" x14ac:dyDescent="0.2"/>
  <cols>
    <col min="1" max="1" width="10.28515625" customWidth="1"/>
    <col min="2" max="2" width="49.7109375" customWidth="1"/>
    <col min="3" max="3" width="31.42578125" customWidth="1"/>
    <col min="4" max="4" width="10.140625" customWidth="1"/>
    <col min="5" max="5" width="20.7109375" customWidth="1"/>
    <col min="6" max="6" width="33" customWidth="1"/>
    <col min="7" max="7" width="31.140625" customWidth="1"/>
    <col min="8" max="8" width="29.140625" customWidth="1"/>
  </cols>
  <sheetData>
    <row r="1" spans="1:8" ht="58.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</row>
    <row r="2" spans="1:8" ht="18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</row>
    <row r="3" spans="1:8" ht="18.75" customHeight="1" x14ac:dyDescent="0.2">
      <c r="A3" s="72" t="s">
        <v>45</v>
      </c>
      <c r="B3" s="72"/>
      <c r="C3" s="72"/>
      <c r="D3" s="72"/>
      <c r="E3" s="72"/>
      <c r="F3" s="72"/>
      <c r="G3" s="72"/>
      <c r="H3" s="72"/>
    </row>
    <row r="4" spans="1:8" ht="66" customHeight="1" x14ac:dyDescent="0.2">
      <c r="A4" s="72" t="s">
        <v>44</v>
      </c>
      <c r="B4" s="72"/>
      <c r="C4" s="72"/>
      <c r="D4" s="72"/>
      <c r="E4" s="72"/>
      <c r="F4" s="72"/>
      <c r="G4" s="72"/>
      <c r="H4" s="72"/>
    </row>
    <row r="5" spans="1:8" ht="16.5" customHeight="1" thickBot="1" x14ac:dyDescent="0.25">
      <c r="A5" s="73" t="s">
        <v>2</v>
      </c>
      <c r="B5" s="73"/>
      <c r="C5" s="73"/>
      <c r="D5" s="73"/>
      <c r="E5" s="73"/>
      <c r="F5" s="73"/>
      <c r="G5" s="73"/>
      <c r="H5" s="73"/>
    </row>
    <row r="6" spans="1:8" ht="33.75" customHeight="1" thickBot="1" x14ac:dyDescent="0.25">
      <c r="A6" s="45"/>
      <c r="B6" s="45"/>
      <c r="C6" s="45"/>
      <c r="D6" s="45"/>
      <c r="E6" s="100" t="s">
        <v>85</v>
      </c>
      <c r="F6" s="101"/>
      <c r="G6" s="100" t="s">
        <v>3</v>
      </c>
      <c r="H6" s="101"/>
    </row>
    <row r="7" spans="1:8" ht="13.5" customHeight="1" thickBot="1" x14ac:dyDescent="0.25">
      <c r="A7" s="77" t="s">
        <v>63</v>
      </c>
      <c r="B7" s="78" t="s">
        <v>4</v>
      </c>
      <c r="C7" s="78" t="s">
        <v>5</v>
      </c>
      <c r="D7" s="78" t="s">
        <v>6</v>
      </c>
      <c r="E7" s="79" t="s">
        <v>7</v>
      </c>
      <c r="F7" s="84" t="s">
        <v>42</v>
      </c>
      <c r="G7" s="84"/>
      <c r="H7" s="74" t="s">
        <v>43</v>
      </c>
    </row>
    <row r="8" spans="1:8" ht="13.5" customHeight="1" thickBot="1" x14ac:dyDescent="0.25">
      <c r="A8" s="77"/>
      <c r="B8" s="78"/>
      <c r="C8" s="78"/>
      <c r="D8" s="78"/>
      <c r="E8" s="79"/>
      <c r="F8" s="84"/>
      <c r="G8" s="84"/>
      <c r="H8" s="74"/>
    </row>
    <row r="9" spans="1:8" ht="32.25" thickBot="1" x14ac:dyDescent="0.25">
      <c r="A9" s="77"/>
      <c r="B9" s="78"/>
      <c r="C9" s="78"/>
      <c r="D9" s="78"/>
      <c r="E9" s="79"/>
      <c r="F9" s="46" t="s">
        <v>46</v>
      </c>
      <c r="G9" s="51" t="s">
        <v>47</v>
      </c>
      <c r="H9" s="7" t="s">
        <v>8</v>
      </c>
    </row>
    <row r="10" spans="1:8" ht="16.5" thickBot="1" x14ac:dyDescent="0.25">
      <c r="A10" s="81"/>
      <c r="B10" s="82"/>
      <c r="C10" s="82"/>
      <c r="D10" s="82"/>
      <c r="E10" s="82"/>
      <c r="F10" s="82"/>
      <c r="G10" s="82"/>
      <c r="H10" s="83"/>
    </row>
    <row r="11" spans="1:8" ht="31.5" x14ac:dyDescent="0.2">
      <c r="A11" s="15" t="s">
        <v>61</v>
      </c>
      <c r="B11" s="16" t="s">
        <v>48</v>
      </c>
      <c r="C11" s="37" t="s">
        <v>49</v>
      </c>
      <c r="D11" s="18" t="s">
        <v>50</v>
      </c>
      <c r="E11" s="52">
        <v>48</v>
      </c>
      <c r="F11" s="42"/>
      <c r="G11" s="43"/>
      <c r="H11" s="44">
        <f>F11*E11+G11*E11</f>
        <v>0</v>
      </c>
    </row>
    <row r="12" spans="1:8" ht="31.5" x14ac:dyDescent="0.2">
      <c r="A12" s="15" t="s">
        <v>60</v>
      </c>
      <c r="B12" s="16" t="s">
        <v>51</v>
      </c>
      <c r="C12" s="37" t="s">
        <v>52</v>
      </c>
      <c r="D12" s="18" t="s">
        <v>50</v>
      </c>
      <c r="E12" s="52">
        <v>62</v>
      </c>
      <c r="F12" s="42"/>
      <c r="G12" s="43"/>
      <c r="H12" s="44">
        <f t="shared" ref="H12:H16" si="0">F12*E12+G12*E12</f>
        <v>0</v>
      </c>
    </row>
    <row r="13" spans="1:8" ht="31.5" x14ac:dyDescent="0.2">
      <c r="A13" s="15" t="s">
        <v>79</v>
      </c>
      <c r="B13" s="16" t="s">
        <v>53</v>
      </c>
      <c r="C13" s="37" t="s">
        <v>54</v>
      </c>
      <c r="D13" s="18" t="s">
        <v>50</v>
      </c>
      <c r="E13" s="52">
        <v>21</v>
      </c>
      <c r="F13" s="42"/>
      <c r="G13" s="43"/>
      <c r="H13" s="44">
        <f t="shared" si="0"/>
        <v>0</v>
      </c>
    </row>
    <row r="14" spans="1:8" ht="31.5" x14ac:dyDescent="0.2">
      <c r="A14" s="15" t="s">
        <v>82</v>
      </c>
      <c r="B14" s="16" t="s">
        <v>55</v>
      </c>
      <c r="C14" s="37" t="s">
        <v>56</v>
      </c>
      <c r="D14" s="18" t="s">
        <v>50</v>
      </c>
      <c r="E14" s="52">
        <v>32</v>
      </c>
      <c r="F14" s="42"/>
      <c r="G14" s="43"/>
      <c r="H14" s="44">
        <f t="shared" si="0"/>
        <v>0</v>
      </c>
    </row>
    <row r="15" spans="1:8" ht="31.5" x14ac:dyDescent="0.2">
      <c r="A15" s="15" t="s">
        <v>81</v>
      </c>
      <c r="B15" s="16" t="s">
        <v>64</v>
      </c>
      <c r="C15" s="37" t="s">
        <v>65</v>
      </c>
      <c r="D15" s="18" t="s">
        <v>50</v>
      </c>
      <c r="E15" s="52">
        <v>1</v>
      </c>
      <c r="F15" s="42"/>
      <c r="G15" s="43"/>
      <c r="H15" s="44">
        <f t="shared" si="0"/>
        <v>0</v>
      </c>
    </row>
    <row r="16" spans="1:8" ht="32.25" thickBot="1" x14ac:dyDescent="0.25">
      <c r="A16" s="53" t="s">
        <v>62</v>
      </c>
      <c r="B16" s="16" t="s">
        <v>66</v>
      </c>
      <c r="C16" s="37" t="s">
        <v>67</v>
      </c>
      <c r="D16" s="18" t="s">
        <v>50</v>
      </c>
      <c r="E16" s="52">
        <v>1</v>
      </c>
      <c r="F16" s="56"/>
      <c r="G16" s="57"/>
      <c r="H16" s="44">
        <f t="shared" si="0"/>
        <v>0</v>
      </c>
    </row>
    <row r="17" spans="1:8" ht="16.5" customHeight="1" thickBot="1" x14ac:dyDescent="0.25">
      <c r="A17" s="80"/>
      <c r="B17" s="80"/>
      <c r="C17" s="80"/>
      <c r="D17" s="38"/>
      <c r="E17" s="39"/>
      <c r="F17" s="39"/>
      <c r="G17" s="40"/>
      <c r="H17" s="41"/>
    </row>
    <row r="18" spans="1:8" ht="16.5" thickBot="1" x14ac:dyDescent="0.25">
      <c r="A18" s="75" t="s">
        <v>9</v>
      </c>
      <c r="B18" s="75"/>
      <c r="C18" s="75"/>
      <c r="D18" s="21"/>
      <c r="E18" s="22"/>
      <c r="F18" s="22"/>
      <c r="G18" s="23"/>
      <c r="H18" s="23"/>
    </row>
    <row r="19" spans="1:8" ht="15.75" x14ac:dyDescent="0.2">
      <c r="A19" s="15"/>
      <c r="B19" s="24"/>
      <c r="C19" s="17"/>
      <c r="D19" s="25"/>
      <c r="E19" s="25"/>
      <c r="F19" s="47"/>
      <c r="G19" s="19"/>
      <c r="H19" s="20">
        <f>E19*G19</f>
        <v>0</v>
      </c>
    </row>
    <row r="20" spans="1:8" ht="15.75" x14ac:dyDescent="0.2">
      <c r="A20" s="15"/>
      <c r="B20" s="24"/>
      <c r="C20" s="17"/>
      <c r="D20" s="25"/>
      <c r="E20" s="25"/>
      <c r="F20" s="47"/>
      <c r="G20" s="19"/>
      <c r="H20" s="20">
        <f t="shared" ref="H20:H24" si="1">E20*G20</f>
        <v>0</v>
      </c>
    </row>
    <row r="21" spans="1:8" ht="15.75" x14ac:dyDescent="0.2">
      <c r="A21" s="15"/>
      <c r="B21" s="24"/>
      <c r="C21" s="17"/>
      <c r="D21" s="25"/>
      <c r="E21" s="25"/>
      <c r="F21" s="47"/>
      <c r="G21" s="19"/>
      <c r="H21" s="20">
        <f t="shared" si="1"/>
        <v>0</v>
      </c>
    </row>
    <row r="22" spans="1:8" ht="15.75" x14ac:dyDescent="0.2">
      <c r="A22" s="15"/>
      <c r="B22" s="24"/>
      <c r="C22" s="17"/>
      <c r="D22" s="25"/>
      <c r="E22" s="25"/>
      <c r="F22" s="47"/>
      <c r="G22" s="19"/>
      <c r="H22" s="20">
        <f t="shared" si="1"/>
        <v>0</v>
      </c>
    </row>
    <row r="23" spans="1:8" ht="15.75" x14ac:dyDescent="0.2">
      <c r="A23" s="9"/>
      <c r="B23" s="10"/>
      <c r="C23" s="11"/>
      <c r="D23" s="12"/>
      <c r="E23" s="13"/>
      <c r="F23" s="13"/>
      <c r="G23" s="14"/>
      <c r="H23" s="20">
        <f t="shared" si="1"/>
        <v>0</v>
      </c>
    </row>
    <row r="24" spans="1:8" ht="16.5" customHeight="1" thickBot="1" x14ac:dyDescent="0.25">
      <c r="A24" s="9"/>
      <c r="B24" s="10"/>
      <c r="C24" s="11"/>
      <c r="D24" s="12"/>
      <c r="E24" s="26"/>
      <c r="F24" s="26"/>
      <c r="G24" s="14"/>
      <c r="H24" s="20">
        <f t="shared" si="1"/>
        <v>0</v>
      </c>
    </row>
    <row r="25" spans="1:8" ht="26.25" customHeight="1" thickBot="1" x14ac:dyDescent="0.25">
      <c r="A25" s="76" t="s">
        <v>10</v>
      </c>
      <c r="B25" s="76"/>
      <c r="C25" s="76"/>
      <c r="D25" s="76"/>
      <c r="E25" s="27"/>
      <c r="F25" s="27"/>
      <c r="G25" s="28"/>
      <c r="H25" s="28">
        <f>SUM(H11:H16,H19:H24)</f>
        <v>0</v>
      </c>
    </row>
    <row r="26" spans="1:8" ht="40.5" customHeight="1" thickBot="1" x14ac:dyDescent="0.25">
      <c r="A26" s="108" t="s">
        <v>11</v>
      </c>
      <c r="B26" s="108"/>
      <c r="C26" s="108"/>
      <c r="D26" s="109"/>
      <c r="E26" s="85"/>
      <c r="F26" s="85"/>
      <c r="G26" s="85"/>
      <c r="H26" s="29"/>
    </row>
    <row r="27" spans="1:8" ht="15.75" customHeight="1" x14ac:dyDescent="0.2">
      <c r="A27" s="30">
        <v>1</v>
      </c>
      <c r="B27" s="86" t="s">
        <v>12</v>
      </c>
      <c r="C27" s="105"/>
      <c r="D27" s="102" t="s">
        <v>13</v>
      </c>
      <c r="E27" s="87"/>
      <c r="F27" s="48"/>
      <c r="G27" s="88"/>
      <c r="H27" s="88"/>
    </row>
    <row r="28" spans="1:8" ht="15.75" customHeight="1" x14ac:dyDescent="0.2">
      <c r="A28" s="32">
        <v>2</v>
      </c>
      <c r="B28" s="89" t="s">
        <v>14</v>
      </c>
      <c r="C28" s="106"/>
      <c r="D28" s="103" t="s">
        <v>15</v>
      </c>
      <c r="E28" s="90"/>
      <c r="F28" s="49"/>
      <c r="G28" s="91"/>
      <c r="H28" s="91"/>
    </row>
    <row r="29" spans="1:8" ht="15.75" customHeight="1" x14ac:dyDescent="0.2">
      <c r="A29" s="32">
        <v>3</v>
      </c>
      <c r="B29" s="89" t="s">
        <v>16</v>
      </c>
      <c r="C29" s="106"/>
      <c r="D29" s="103" t="s">
        <v>17</v>
      </c>
      <c r="E29" s="90"/>
      <c r="F29" s="49"/>
      <c r="G29" s="91"/>
      <c r="H29" s="91"/>
    </row>
    <row r="30" spans="1:8" ht="15.75" x14ac:dyDescent="0.2">
      <c r="A30" s="32">
        <v>4</v>
      </c>
      <c r="B30" s="89" t="s">
        <v>18</v>
      </c>
      <c r="C30" s="106"/>
      <c r="D30" s="103" t="s">
        <v>19</v>
      </c>
      <c r="E30" s="90"/>
      <c r="F30" s="49"/>
      <c r="G30" s="91"/>
      <c r="H30" s="91"/>
    </row>
    <row r="31" spans="1:8" ht="15.75" x14ac:dyDescent="0.2">
      <c r="A31" s="32">
        <v>5</v>
      </c>
      <c r="B31" s="89" t="s">
        <v>20</v>
      </c>
      <c r="C31" s="106"/>
      <c r="D31" s="103" t="s">
        <v>21</v>
      </c>
      <c r="E31" s="90"/>
      <c r="F31" s="49"/>
      <c r="G31" s="91"/>
      <c r="H31" s="91"/>
    </row>
    <row r="32" spans="1:8" ht="15.75" customHeight="1" x14ac:dyDescent="0.2">
      <c r="A32" s="32">
        <v>6</v>
      </c>
      <c r="B32" s="89" t="s">
        <v>22</v>
      </c>
      <c r="C32" s="106"/>
      <c r="D32" s="103" t="s">
        <v>23</v>
      </c>
      <c r="E32" s="90"/>
      <c r="F32" s="49"/>
      <c r="G32" s="91"/>
      <c r="H32" s="91"/>
    </row>
    <row r="33" spans="1:8" ht="15.75" customHeight="1" x14ac:dyDescent="0.2">
      <c r="A33" s="32">
        <v>7</v>
      </c>
      <c r="B33" s="89" t="s">
        <v>24</v>
      </c>
      <c r="C33" s="106"/>
      <c r="D33" s="103" t="s">
        <v>25</v>
      </c>
      <c r="E33" s="90"/>
      <c r="F33" s="49"/>
      <c r="G33" s="91"/>
      <c r="H33" s="91"/>
    </row>
    <row r="34" spans="1:8" ht="15.75" customHeight="1" x14ac:dyDescent="0.2">
      <c r="A34" s="32">
        <v>8</v>
      </c>
      <c r="B34" s="89" t="s">
        <v>26</v>
      </c>
      <c r="C34" s="106"/>
      <c r="D34" s="103" t="s">
        <v>27</v>
      </c>
      <c r="E34" s="90"/>
      <c r="F34" s="49"/>
      <c r="G34" s="91"/>
      <c r="H34" s="91"/>
    </row>
    <row r="35" spans="1:8" ht="15.75" customHeight="1" x14ac:dyDescent="0.2">
      <c r="A35" s="32">
        <v>9</v>
      </c>
      <c r="B35" s="89" t="s">
        <v>28</v>
      </c>
      <c r="C35" s="106"/>
      <c r="D35" s="103" t="s">
        <v>29</v>
      </c>
      <c r="E35" s="90"/>
      <c r="F35" s="49"/>
      <c r="G35" s="91"/>
      <c r="H35" s="91"/>
    </row>
    <row r="36" spans="1:8" ht="15.75" customHeight="1" x14ac:dyDescent="0.2">
      <c r="A36" s="32">
        <v>10</v>
      </c>
      <c r="B36" s="89" t="s">
        <v>30</v>
      </c>
      <c r="C36" s="106"/>
      <c r="D36" s="103" t="s">
        <v>31</v>
      </c>
      <c r="E36" s="90"/>
      <c r="F36" s="49"/>
      <c r="G36" s="91"/>
      <c r="H36" s="91"/>
    </row>
    <row r="37" spans="1:8" ht="15.75" customHeight="1" x14ac:dyDescent="0.2">
      <c r="A37" s="32">
        <v>11</v>
      </c>
      <c r="B37" s="89" t="s">
        <v>32</v>
      </c>
      <c r="C37" s="106"/>
      <c r="D37" s="103" t="s">
        <v>33</v>
      </c>
      <c r="E37" s="90"/>
      <c r="F37" s="49"/>
      <c r="G37" s="91"/>
      <c r="H37" s="91"/>
    </row>
    <row r="38" spans="1:8" ht="15.75" customHeight="1" x14ac:dyDescent="0.2">
      <c r="A38" s="32">
        <v>12</v>
      </c>
      <c r="B38" s="89" t="s">
        <v>34</v>
      </c>
      <c r="C38" s="106"/>
      <c r="D38" s="103" t="s">
        <v>35</v>
      </c>
      <c r="E38" s="90"/>
      <c r="F38" s="49"/>
      <c r="G38" s="91"/>
      <c r="H38" s="91"/>
    </row>
    <row r="39" spans="1:8" ht="15.75" customHeight="1" x14ac:dyDescent="0.2">
      <c r="A39" s="32">
        <v>13</v>
      </c>
      <c r="B39" s="89" t="s">
        <v>36</v>
      </c>
      <c r="C39" s="106"/>
      <c r="D39" s="103" t="s">
        <v>37</v>
      </c>
      <c r="E39" s="90"/>
      <c r="F39" s="49"/>
      <c r="G39" s="91"/>
      <c r="H39" s="91"/>
    </row>
    <row r="40" spans="1:8" ht="15.75" customHeight="1" x14ac:dyDescent="0.2">
      <c r="A40" s="32">
        <v>14</v>
      </c>
      <c r="B40" s="89" t="s">
        <v>38</v>
      </c>
      <c r="C40" s="106"/>
      <c r="D40" s="103"/>
      <c r="E40" s="90"/>
      <c r="F40" s="49"/>
      <c r="G40" s="91"/>
      <c r="H40" s="91"/>
    </row>
    <row r="41" spans="1:8" ht="15.75" x14ac:dyDescent="0.2">
      <c r="A41" s="32">
        <v>15</v>
      </c>
      <c r="B41" s="89" t="s">
        <v>39</v>
      </c>
      <c r="C41" s="106"/>
      <c r="D41" s="103"/>
      <c r="E41" s="90"/>
      <c r="F41" s="49"/>
      <c r="G41" s="91"/>
      <c r="H41" s="91"/>
    </row>
    <row r="42" spans="1:8" ht="16.5" thickBot="1" x14ac:dyDescent="0.25">
      <c r="A42" s="34">
        <v>16</v>
      </c>
      <c r="B42" s="92" t="s">
        <v>40</v>
      </c>
      <c r="C42" s="107"/>
      <c r="D42" s="104"/>
      <c r="E42" s="93"/>
      <c r="F42" s="50"/>
      <c r="G42" s="94"/>
      <c r="H42" s="94"/>
    </row>
    <row r="43" spans="1:8" ht="15.75" x14ac:dyDescent="0.25">
      <c r="A43" s="1"/>
      <c r="B43" s="2"/>
      <c r="C43" s="3"/>
      <c r="D43" s="2"/>
      <c r="E43" s="2"/>
      <c r="F43" s="2"/>
      <c r="G43" s="4"/>
      <c r="H43" s="5"/>
    </row>
    <row r="44" spans="1:8" ht="15.75" x14ac:dyDescent="0.25">
      <c r="A44" s="35"/>
      <c r="B44" s="36" t="s">
        <v>41</v>
      </c>
      <c r="C44" s="3"/>
      <c r="D44" s="2"/>
      <c r="E44" s="2"/>
      <c r="F44" s="2"/>
      <c r="G44" s="4"/>
      <c r="H44" s="5"/>
    </row>
  </sheetData>
  <mergeCells count="68">
    <mergeCell ref="A1:H1"/>
    <mergeCell ref="G42:H42"/>
    <mergeCell ref="E6:F6"/>
    <mergeCell ref="B41:C41"/>
    <mergeCell ref="D41:E41"/>
    <mergeCell ref="G40:H40"/>
    <mergeCell ref="G41:H41"/>
    <mergeCell ref="B42:C42"/>
    <mergeCell ref="D42:E42"/>
    <mergeCell ref="B39:C39"/>
    <mergeCell ref="D39:E39"/>
    <mergeCell ref="G38:H38"/>
    <mergeCell ref="G39:H39"/>
    <mergeCell ref="B40:C40"/>
    <mergeCell ref="D40:E40"/>
    <mergeCell ref="B37:C37"/>
    <mergeCell ref="D37:E37"/>
    <mergeCell ref="G36:H36"/>
    <mergeCell ref="G37:H37"/>
    <mergeCell ref="B38:C38"/>
    <mergeCell ref="D38:E38"/>
    <mergeCell ref="B35:C35"/>
    <mergeCell ref="D35:E35"/>
    <mergeCell ref="G34:H34"/>
    <mergeCell ref="G35:H35"/>
    <mergeCell ref="B36:C36"/>
    <mergeCell ref="D36:E36"/>
    <mergeCell ref="B33:C33"/>
    <mergeCell ref="D33:E33"/>
    <mergeCell ref="G32:H32"/>
    <mergeCell ref="G33:H33"/>
    <mergeCell ref="B34:C34"/>
    <mergeCell ref="D34:E34"/>
    <mergeCell ref="B31:C31"/>
    <mergeCell ref="D31:E31"/>
    <mergeCell ref="G30:H30"/>
    <mergeCell ref="G31:H31"/>
    <mergeCell ref="B32:C32"/>
    <mergeCell ref="D32:E32"/>
    <mergeCell ref="B29:C29"/>
    <mergeCell ref="D29:E29"/>
    <mergeCell ref="G28:H28"/>
    <mergeCell ref="G29:H29"/>
    <mergeCell ref="B30:C30"/>
    <mergeCell ref="D30:E30"/>
    <mergeCell ref="F7:G8"/>
    <mergeCell ref="G27:H27"/>
    <mergeCell ref="A25:D25"/>
    <mergeCell ref="B28:C28"/>
    <mergeCell ref="D28:E28"/>
    <mergeCell ref="A2:H2"/>
    <mergeCell ref="A3:H3"/>
    <mergeCell ref="A4:H4"/>
    <mergeCell ref="A5:H5"/>
    <mergeCell ref="G6:H6"/>
    <mergeCell ref="H7:H8"/>
    <mergeCell ref="A10:H10"/>
    <mergeCell ref="A18:C18"/>
    <mergeCell ref="A26:D26"/>
    <mergeCell ref="E26:G26"/>
    <mergeCell ref="B27:C27"/>
    <mergeCell ref="D27:E27"/>
    <mergeCell ref="A17:C17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10300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С12.1</vt:lpstr>
      <vt:lpstr>С12.2</vt:lpstr>
      <vt:lpstr>C21.1</vt:lpstr>
      <vt:lpstr>С21.2</vt:lpstr>
      <vt:lpstr>С12.1!Область_печати</vt:lpstr>
    </vt:vector>
  </TitlesOfParts>
  <Company>Pik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sharova</dc:creator>
  <dc:description/>
  <cp:lastModifiedBy>User</cp:lastModifiedBy>
  <cp:revision>68</cp:revision>
  <cp:lastPrinted>2018-12-14T14:52:33Z</cp:lastPrinted>
  <dcterms:created xsi:type="dcterms:W3CDTF">2008-07-01T11:09:43Z</dcterms:created>
  <dcterms:modified xsi:type="dcterms:W3CDTF">2022-08-22T08:45:38Z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Pik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