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0.10.0.221\tender_kom\ЗАКУПКИ\Другие объекты\С14 Сакура - Виноград\МАФ\"/>
    </mc:Choice>
  </mc:AlternateContent>
  <xr:revisionPtr revIDLastSave="0" documentId="13_ncr:1_{7B84A527-5A48-4314-A5A9-3811B51B6860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МАФ" sheetId="1" r:id="rId1"/>
    <sheet name="Визуализация" sheetId="6" r:id="rId2"/>
    <sheet name="Сведения о подрядчике" sheetId="5" r:id="rId3"/>
  </sheets>
  <externalReferences>
    <externalReference r:id="rId4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МАФ!$A$1:$H$13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F36" i="1"/>
  <c r="I36" i="1" l="1"/>
</calcChain>
</file>

<file path=xl/sharedStrings.xml><?xml version="1.0" encoding="utf-8"?>
<sst xmlns="http://schemas.openxmlformats.org/spreadsheetml/2006/main" count="138" uniqueCount="84">
  <si>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</si>
  <si>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</si>
  <si>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</si>
  <si>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Название компании — претендента</t>
  </si>
  <si>
    <t>№№</t>
  </si>
  <si>
    <t>Предмет закупки</t>
  </si>
  <si>
    <t>Ед. изм.</t>
  </si>
  <si>
    <t>Кол-во ИТОГО</t>
  </si>
  <si>
    <t>Всего,
руб. с НДС</t>
  </si>
  <si>
    <t>6</t>
  </si>
  <si>
    <t>10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</si>
  <si>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</si>
  <si>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</si>
  <si>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</si>
  <si>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</si>
  <si>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</si>
  <si>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</si>
  <si>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</si>
  <si>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</si>
  <si>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</si>
  <si>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</si>
  <si>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</si>
  <si>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</si>
  <si>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</si>
  <si>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</si>
  <si>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</si>
  <si>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</si>
  <si>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</si>
  <si>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</si>
  <si>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</si>
  <si>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</si>
  <si>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</si>
  <si>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</si>
  <si>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</si>
  <si>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</si>
  <si>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</si>
  <si>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</si>
  <si>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</si>
  <si>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</si>
  <si>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</si>
  <si>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</si>
  <si>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</si>
  <si>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</si>
  <si>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</si>
  <si>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7</t>
  </si>
  <si>
    <t>8</t>
  </si>
  <si>
    <t>ИНН организации</t>
  </si>
  <si>
    <t>Единичные расценки за материал, руб</t>
  </si>
  <si>
    <t>Итого стоимость материала, руб</t>
  </si>
  <si>
    <t>Единичные расценки за работу, руб</t>
  </si>
  <si>
    <t>Итого стоимость за работу, руб</t>
  </si>
  <si>
    <t>Итого работа с материалом</t>
  </si>
  <si>
    <t>9</t>
  </si>
  <si>
    <t>11</t>
  </si>
  <si>
    <t>12</t>
  </si>
  <si>
    <t>13</t>
  </si>
  <si>
    <t>14</t>
  </si>
  <si>
    <t>15</t>
  </si>
  <si>
    <t>16</t>
  </si>
  <si>
    <t>шт</t>
  </si>
  <si>
    <t>м2</t>
  </si>
  <si>
    <t>МАФ</t>
  </si>
  <si>
    <t>Игровой комплекс ИК 0213Т-2 ("Igratex" г.Екатеринбург)</t>
  </si>
  <si>
    <t>Качалка балансир ИО 0408Т-1 ("Igratex" г.Екатеринбург)</t>
  </si>
  <si>
    <t>Экскаватор для песка ИО 0611Т ("Igratex" г.Екатеринбург)</t>
  </si>
  <si>
    <t>Горка на склон ИК 0317 Н-1 ("Igratex" г.Екатеринбург)</t>
  </si>
  <si>
    <t>Скамейка "Прима" 2м П-С01 ("Igratex" г.Екатеринбург)</t>
  </si>
  <si>
    <t>Скамейка "Прима" 2м со спинкой П-С09 ("Igratex" г.Екатеринбург)</t>
  </si>
  <si>
    <t>Стол "Прима" П-С10 ("Igratex" г.Екатеринбург)</t>
  </si>
  <si>
    <t>Скамейка "Темп" 1,5м ("Стоунхендж.рус" г.Нижний Новгород)</t>
  </si>
  <si>
    <t>Скамейка "Темп" со спинкой 1,5м ("Стоунхендж.рус" г.Нижний Новгород)</t>
  </si>
  <si>
    <t>Урна "Фан" ("Стоунхендж.рус" г.Нижний Новгород)</t>
  </si>
  <si>
    <t>Столбик бетонируемый "ХАЙ-ТЕК" СХБ1-750 (Безопасность дорог)</t>
  </si>
  <si>
    <t>Велопарковка Клип 02 ("Igratex" г.Екатеринбург)</t>
  </si>
  <si>
    <t>Площадка для сбора мусора "14" Арт. П9036 ("Стоунхендж.рус" г.Нижний Новгород)</t>
  </si>
  <si>
    <t>Питьевой фонтанчик FONTECO ФП-ПН4 (ООО "ФОНТЭКО")</t>
  </si>
  <si>
    <t>Лапомойка для собак</t>
  </si>
  <si>
    <t>на выполнение работ по устройству малых архитектурных форм</t>
  </si>
  <si>
    <t>Травмобезопасное покрытие</t>
  </si>
  <si>
    <t>Изображение</t>
  </si>
  <si>
    <t>Во вкладку "Визуализация" необходимо вставить картинки предлагаемого оборудования, если нужно, добавить комментарии</t>
  </si>
  <si>
    <t xml:space="preserve"> на объекте: на объекте: «Строительство жилого массива (площадью 100,63 Га), по адресу РесВиноградпублика Крым,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Симферополь (этапы 27-30)» Виноград</t>
  </si>
  <si>
    <t>Бесшовное резиновое покрытие 50 мм кораллово-красная (RAL 3016)</t>
  </si>
  <si>
    <t>Бесшовное резиновое покрытие 50 мм  светло-серая (RAL 7035)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</si>
</sst>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   &quot;;\-* #,##0.00&quot;    &quot;;\ * \-#&quot;    &quot;;\ @\ "/>
    <numFmt numFmtId="165" formatCode="#,##0.0"/>
  </numFmts>
  <fonts count="36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64" fontId="27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7" fillId="0" borderId="0" applyBorder="0" applyProtection="0"/>
    <xf numFmtId="0" fontId="27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7" fillId="0" borderId="0"/>
    <xf numFmtId="0" fontId="14" fillId="0" borderId="0"/>
    <xf numFmtId="0" fontId="14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  <xf numFmtId="164" fontId="27" fillId="0" borderId="0" applyBorder="0" applyProtection="0"/>
  </cellStyleXfs>
  <cellXfs count="94">
    <xf numFmtId="0" fontId="0" fillId="0" borderId="0" xfId="0"/>
    <xf numFmtId="0" fontId="15" fillId="0" borderId="0" xfId="0" applyFont="1" applyProtection="1"/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20" applyFont="1" applyProtection="1">
      <protection locked="0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" fontId="23" fillId="0" borderId="13" xfId="34" applyNumberFormat="1" applyFont="1" applyBorder="1" applyAlignment="1" applyProtection="1">
      <alignment horizontal="right" vertical="center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0" fontId="21" fillId="11" borderId="5" xfId="20" applyFont="1" applyFill="1" applyBorder="1" applyAlignment="1" applyProtection="1">
      <alignment vertical="top" wrapText="1"/>
      <protection locked="0"/>
    </xf>
    <xf numFmtId="4" fontId="21" fillId="11" borderId="6" xfId="20" applyNumberFormat="1" applyFont="1" applyFill="1" applyBorder="1" applyAlignment="1" applyProtection="1">
      <alignment vertical="top" wrapText="1"/>
      <protection locked="0"/>
    </xf>
    <xf numFmtId="4" fontId="23" fillId="9" borderId="12" xfId="34" applyNumberFormat="1" applyFont="1" applyFill="1" applyBorder="1" applyAlignment="1" applyProtection="1">
      <alignment horizontal="left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49" fontId="15" fillId="0" borderId="2" xfId="1" applyNumberFormat="1" applyFont="1" applyBorder="1" applyAlignment="1" applyProtection="1">
      <alignment horizontal="center" vertical="center" wrapText="1"/>
    </xf>
    <xf numFmtId="49" fontId="15" fillId="0" borderId="12" xfId="1" applyNumberFormat="1" applyFont="1" applyBorder="1" applyAlignment="1" applyProtection="1">
      <alignment horizontal="center" vertical="center" wrapText="1"/>
    </xf>
    <xf numFmtId="49" fontId="15" fillId="0" borderId="8" xfId="1" applyNumberFormat="1" applyFont="1" applyBorder="1" applyAlignment="1" applyProtection="1">
      <alignment horizontal="center" vertical="center" wrapText="1"/>
    </xf>
    <xf numFmtId="0" fontId="22" fillId="0" borderId="0" xfId="0" applyFont="1"/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4" borderId="25" xfId="0" applyFont="1" applyFill="1" applyBorder="1" applyAlignment="1" applyProtection="1">
      <alignment horizontal="center" vertical="center" wrapText="1"/>
      <protection locked="0"/>
    </xf>
    <xf numFmtId="0" fontId="15" fillId="0" borderId="26" xfId="33" applyFont="1" applyBorder="1" applyAlignment="1" applyProtection="1">
      <alignment horizontal="center" vertical="center" wrapText="1"/>
      <protection locked="0"/>
    </xf>
    <xf numFmtId="0" fontId="15" fillId="0" borderId="27" xfId="33" applyFont="1" applyBorder="1" applyAlignment="1" applyProtection="1">
      <alignment horizontal="center" vertical="center" wrapText="1"/>
      <protection locked="0"/>
    </xf>
    <xf numFmtId="0" fontId="15" fillId="0" borderId="17" xfId="33" applyFont="1" applyBorder="1" applyAlignment="1" applyProtection="1">
      <alignment horizontal="center" vertical="center" wrapText="1"/>
      <protection locked="0"/>
    </xf>
    <xf numFmtId="4" fontId="31" fillId="0" borderId="0" xfId="20" applyNumberFormat="1" applyFont="1"/>
    <xf numFmtId="4" fontId="20" fillId="0" borderId="32" xfId="0" applyNumberFormat="1" applyFont="1" applyBorder="1" applyAlignment="1" applyProtection="1">
      <alignment horizontal="center" vertical="center" wrapText="1"/>
      <protection locked="0"/>
    </xf>
    <xf numFmtId="4" fontId="31" fillId="0" borderId="17" xfId="20" applyNumberFormat="1" applyFont="1" applyBorder="1"/>
    <xf numFmtId="4" fontId="21" fillId="11" borderId="5" xfId="20" applyNumberFormat="1" applyFont="1" applyFill="1" applyBorder="1" applyAlignment="1">
      <alignment vertical="top" wrapText="1"/>
    </xf>
    <xf numFmtId="0" fontId="23" fillId="0" borderId="10" xfId="20" applyFont="1" applyBorder="1" applyAlignment="1">
      <alignment horizontal="left" vertical="center" wrapText="1"/>
    </xf>
    <xf numFmtId="0" fontId="23" fillId="0" borderId="10" xfId="20" applyFont="1" applyBorder="1" applyAlignment="1">
      <alignment horizontal="center" vertical="center" wrapText="1"/>
    </xf>
    <xf numFmtId="0" fontId="15" fillId="0" borderId="0" xfId="0" applyFont="1"/>
    <xf numFmtId="0" fontId="25" fillId="0" borderId="14" xfId="0" applyFont="1" applyBorder="1" applyAlignment="1">
      <alignment horizontal="left" vertical="center" wrapText="1"/>
    </xf>
    <xf numFmtId="0" fontId="16" fillId="0" borderId="0" xfId="0" applyFont="1"/>
    <xf numFmtId="0" fontId="25" fillId="0" borderId="17" xfId="0" applyFont="1" applyBorder="1" applyAlignment="1">
      <alignment horizontal="left" vertical="center" wrapText="1"/>
    </xf>
    <xf numFmtId="0" fontId="26" fillId="0" borderId="0" xfId="0" applyFont="1"/>
    <xf numFmtId="0" fontId="25" fillId="0" borderId="9" xfId="0" applyFont="1" applyBorder="1" applyAlignment="1">
      <alignment horizontal="left" vertical="center" wrapText="1"/>
    </xf>
    <xf numFmtId="4" fontId="15" fillId="0" borderId="0" xfId="0" applyNumberFormat="1" applyFont="1"/>
    <xf numFmtId="4" fontId="15" fillId="0" borderId="0" xfId="0" applyNumberFormat="1" applyFont="1" applyAlignment="1">
      <alignment horizontal="right"/>
    </xf>
    <xf numFmtId="4" fontId="29" fillId="15" borderId="17" xfId="20" applyNumberFormat="1" applyFont="1" applyFill="1" applyBorder="1" applyAlignment="1">
      <alignment horizontal="right" vertical="top"/>
    </xf>
    <xf numFmtId="4" fontId="29" fillId="15" borderId="17" xfId="20" applyNumberFormat="1" applyFont="1" applyFill="1" applyBorder="1" applyAlignment="1" applyProtection="1">
      <alignment horizontal="right" vertical="top"/>
      <protection locked="0"/>
    </xf>
    <xf numFmtId="4" fontId="30" fillId="15" borderId="17" xfId="20" applyNumberFormat="1" applyFont="1" applyFill="1" applyBorder="1" applyAlignment="1">
      <alignment horizontal="right" vertical="top"/>
    </xf>
    <xf numFmtId="4" fontId="31" fillId="15" borderId="17" xfId="20" applyNumberFormat="1" applyFont="1" applyFill="1" applyBorder="1"/>
    <xf numFmtId="0" fontId="32" fillId="0" borderId="31" xfId="0" applyFont="1" applyBorder="1" applyAlignment="1">
      <alignment wrapText="1"/>
    </xf>
    <xf numFmtId="0" fontId="32" fillId="0" borderId="17" xfId="0" applyFont="1" applyBorder="1" applyAlignment="1">
      <alignment horizontal="center"/>
    </xf>
    <xf numFmtId="0" fontId="33" fillId="18" borderId="34" xfId="20" applyFont="1" applyFill="1" applyBorder="1" applyAlignment="1">
      <alignment vertical="top" wrapText="1"/>
    </xf>
    <xf numFmtId="0" fontId="32" fillId="18" borderId="17" xfId="20" applyFont="1" applyFill="1" applyBorder="1" applyAlignment="1">
      <alignment vertical="top" wrapText="1"/>
    </xf>
    <xf numFmtId="0" fontId="32" fillId="18" borderId="17" xfId="20" applyFont="1" applyFill="1" applyBorder="1" applyAlignment="1">
      <alignment horizontal="center" vertical="top" wrapText="1"/>
    </xf>
    <xf numFmtId="0" fontId="33" fillId="0" borderId="17" xfId="20" applyFont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</xf>
    <xf numFmtId="0" fontId="33" fillId="18" borderId="17" xfId="20" applyFont="1" applyFill="1" applyBorder="1" applyAlignment="1">
      <alignment horizontal="center"/>
    </xf>
    <xf numFmtId="49" fontId="21" fillId="0" borderId="10" xfId="20" applyNumberFormat="1" applyFont="1" applyBorder="1" applyAlignment="1" applyProtection="1">
      <alignment horizontal="center" vertical="top" wrapText="1"/>
      <protection locked="0"/>
    </xf>
    <xf numFmtId="49" fontId="21" fillId="0" borderId="10" xfId="20" applyNumberFormat="1" applyFont="1" applyBorder="1" applyAlignment="1" applyProtection="1">
      <alignment horizontal="center" vertical="center" wrapText="1"/>
      <protection locked="0"/>
    </xf>
    <xf numFmtId="49" fontId="34" fillId="0" borderId="0" xfId="0" applyNumberFormat="1" applyFont="1"/>
    <xf numFmtId="49" fontId="21" fillId="17" borderId="22" xfId="0" applyNumberFormat="1" applyFont="1" applyFill="1" applyBorder="1" applyAlignment="1">
      <alignment horizontal="center" wrapText="1"/>
    </xf>
    <xf numFmtId="49" fontId="34" fillId="0" borderId="0" xfId="0" applyNumberFormat="1" applyFont="1" applyProtection="1"/>
    <xf numFmtId="0" fontId="14" fillId="0" borderId="0" xfId="20" applyFont="1"/>
    <xf numFmtId="0" fontId="33" fillId="19" borderId="31" xfId="0" applyFont="1" applyFill="1" applyBorder="1" applyAlignment="1">
      <alignment wrapText="1"/>
    </xf>
    <xf numFmtId="0" fontId="32" fillId="0" borderId="31" xfId="0" applyFont="1" applyFill="1" applyBorder="1" applyAlignment="1">
      <alignment wrapText="1"/>
    </xf>
    <xf numFmtId="0" fontId="35" fillId="20" borderId="0" xfId="0" applyFont="1" applyFill="1" applyAlignment="1" applyProtection="1">
      <alignment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6" borderId="3" xfId="0" applyFont="1" applyFill="1" applyBorder="1" applyAlignment="1" applyProtection="1">
      <alignment horizontal="center" vertical="center" wrapText="1"/>
      <protection locked="0"/>
    </xf>
    <xf numFmtId="165" fontId="20" fillId="0" borderId="6" xfId="0" applyNumberFormat="1" applyFont="1" applyBorder="1" applyAlignment="1" applyProtection="1">
      <alignment horizontal="center" vertical="center" wrapText="1"/>
    </xf>
    <xf numFmtId="165" fontId="20" fillId="0" borderId="15" xfId="0" applyNumberFormat="1" applyFont="1" applyBorder="1" applyAlignment="1" applyProtection="1">
      <alignment horizontal="center" vertical="center" wrapText="1"/>
    </xf>
    <xf numFmtId="0" fontId="21" fillId="11" borderId="4" xfId="20" applyFont="1" applyFill="1" applyBorder="1" applyAlignment="1" applyProtection="1">
      <alignment horizontal="left" vertical="top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49" fontId="20" fillId="0" borderId="33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15" fillId="0" borderId="28" xfId="33" applyFont="1" applyBorder="1" applyAlignment="1" applyProtection="1">
      <alignment horizontal="center" vertical="center" wrapText="1"/>
      <protection locked="0"/>
    </xf>
    <xf numFmtId="0" fontId="15" fillId="0" borderId="31" xfId="33" applyFont="1" applyBorder="1" applyAlignment="1" applyProtection="1">
      <alignment horizontal="center" vertical="center" wrapText="1"/>
      <protection locked="0"/>
    </xf>
    <xf numFmtId="0" fontId="15" fillId="0" borderId="30" xfId="33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4" fillId="13" borderId="23" xfId="20" applyFont="1" applyFill="1" applyBorder="1" applyAlignment="1" applyProtection="1">
      <alignment horizontal="center" vertical="center" wrapText="1"/>
      <protection locked="0"/>
    </xf>
    <xf numFmtId="0" fontId="24" fillId="13" borderId="24" xfId="20" applyFont="1" applyFill="1" applyBorder="1" applyAlignment="1" applyProtection="1">
      <alignment horizontal="center" vertical="center" wrapText="1"/>
      <protection locked="0"/>
    </xf>
    <xf numFmtId="0" fontId="24" fillId="13" borderId="29" xfId="2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</cellXfs>
  <cellStyles count="39">
    <cellStyle name="Accent 1 14" xfId="2" xr:uid="{00000000-0005-0000-0000-000000000000}"/>
    <cellStyle name="Accent 13" xfId="3" xr:uid="{00000000-0005-0000-0000-000001000000}"/>
    <cellStyle name="Accent 2 15" xfId="4" xr:uid="{00000000-0005-0000-0000-000002000000}"/>
    <cellStyle name="Accent 3 16" xfId="5" xr:uid="{00000000-0005-0000-0000-000003000000}"/>
    <cellStyle name="Bad 10" xfId="6" xr:uid="{00000000-0005-0000-0000-000004000000}"/>
    <cellStyle name="Error 12" xfId="7" xr:uid="{00000000-0005-0000-0000-000005000000}"/>
    <cellStyle name="Footnote 5" xfId="8" xr:uid="{00000000-0005-0000-0000-000006000000}"/>
    <cellStyle name="Good 8" xfId="9" xr:uid="{00000000-0005-0000-0000-000007000000}"/>
    <cellStyle name="Heading 1 1" xfId="10" xr:uid="{00000000-0005-0000-0000-000008000000}"/>
    <cellStyle name="Heading 2 2" xfId="11" xr:uid="{00000000-0005-0000-0000-000009000000}"/>
    <cellStyle name="Hyperlink 6" xfId="12" xr:uid="{00000000-0005-0000-0000-00000A000000}"/>
    <cellStyle name="Neutral 9" xfId="13" xr:uid="{00000000-0005-0000-0000-00000B000000}"/>
    <cellStyle name="Note 4" xfId="14" xr:uid="{00000000-0005-0000-0000-00000C000000}"/>
    <cellStyle name="Status 7" xfId="15" xr:uid="{00000000-0005-0000-0000-00000D000000}"/>
    <cellStyle name="Text 3" xfId="16" xr:uid="{00000000-0005-0000-0000-00000E000000}"/>
    <cellStyle name="Warning 11" xfId="17" xr:uid="{00000000-0005-0000-0000-00000F000000}"/>
    <cellStyle name="Гиперссылка 2" xfId="18" xr:uid="{00000000-0005-0000-0000-000010000000}"/>
    <cellStyle name="Обычный" xfId="0" builtinId="0"/>
    <cellStyle name="Обычный 12" xfId="19" xr:uid="{00000000-0005-0000-0000-000012000000}"/>
    <cellStyle name="Обычный 2" xfId="20" xr:uid="{00000000-0005-0000-0000-000013000000}"/>
    <cellStyle name="Обычный 2 2" xfId="21" xr:uid="{00000000-0005-0000-0000-000014000000}"/>
    <cellStyle name="Обычный 2 2 2" xfId="22" xr:uid="{00000000-0005-0000-0000-000015000000}"/>
    <cellStyle name="Обычный 2 3" xfId="23" xr:uid="{00000000-0005-0000-0000-000016000000}"/>
    <cellStyle name="Обычный 2 3 2" xfId="24" xr:uid="{00000000-0005-0000-0000-000017000000}"/>
    <cellStyle name="Обычный 3" xfId="25" xr:uid="{00000000-0005-0000-0000-000018000000}"/>
    <cellStyle name="Обычный 3 3" xfId="26" xr:uid="{00000000-0005-0000-0000-000019000000}"/>
    <cellStyle name="Обычный 4" xfId="27" xr:uid="{00000000-0005-0000-0000-00001A000000}"/>
    <cellStyle name="Обычный 4 2" xfId="28" xr:uid="{00000000-0005-0000-0000-00001B000000}"/>
    <cellStyle name="Обычный 4 3" xfId="29" xr:uid="{00000000-0005-0000-0000-00001C000000}"/>
    <cellStyle name="Обычный 5" xfId="30" xr:uid="{00000000-0005-0000-0000-00001D000000}"/>
    <cellStyle name="Обычный 5 2" xfId="31" xr:uid="{00000000-0005-0000-0000-00001E000000}"/>
    <cellStyle name="Обычный 7" xfId="32" xr:uid="{00000000-0005-0000-0000-00001F000000}"/>
    <cellStyle name="Обычный_Лист1" xfId="33" xr:uid="{00000000-0005-0000-0000-000020000000}"/>
    <cellStyle name="Финансовый" xfId="1" builtinId="3"/>
    <cellStyle name="Финансовый 2" xfId="34" xr:uid="{00000000-0005-0000-0000-000022000000}"/>
    <cellStyle name="Финансовый 2 2" xfId="35" xr:uid="{00000000-0005-0000-0000-000023000000}"/>
    <cellStyle name="Финансовый 2 2 2" xfId="36" xr:uid="{00000000-0005-0000-0000-000024000000}"/>
    <cellStyle name="Финансовый 3" xfId="37" xr:uid="{00000000-0005-0000-0000-000025000000}"/>
    <cellStyle name="Финансовый 4" xfId="38" xr:uid="{00000000-0005-0000-0000-000026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40"/>
  <sheetViews>
    <sheetView tabSelected="1" zoomScale="70" zoomScaleNormal="70" workbookViewId="0">
      <pane xSplit="10" ySplit="9" topLeftCell="K13" activePane="bottomRight" state="frozen"/>
      <selection pane="topRight" activeCell="M1" sqref="M1"/>
      <selection pane="bottomLeft" activeCell="A18" sqref="A18"/>
      <selection pane="bottomRight" activeCell="A28" sqref="A28:XFD28"/>
    </sheetView>
  </sheetViews>
  <sheetFormatPr defaultRowHeight="15.75" outlineLevelRow="3" x14ac:dyDescent="0.25"/>
  <cols>
    <col min="1" max="1" width="9.140625" style="63" customWidth="1"/>
    <col min="2" max="2" width="97.28515625" style="1" customWidth="1"/>
    <col min="3" max="3" width="14.85546875" style="1" customWidth="1"/>
    <col min="4" max="4" width="21.42578125" style="1" customWidth="1"/>
    <col min="5" max="5" width="23.140625" style="2" customWidth="1"/>
    <col min="6" max="6" width="30" style="3" customWidth="1"/>
    <col min="7" max="7" width="23.140625" style="2" customWidth="1"/>
    <col min="8" max="9" width="30" style="3" customWidth="1"/>
    <col min="10" max="1021" width="9.140625" style="1" customWidth="1"/>
    <col min="1022" max="1023" width="11.5703125"/>
  </cols>
  <sheetData>
    <row r="1" spans="1:9" x14ac:dyDescent="0.25">
      <c r="A1" s="4" t="s">
        <v>0</v>
      </c>
      <c r="B1" s="5"/>
      <c r="C1" s="6"/>
      <c r="D1" s="6"/>
      <c r="E1" s="7"/>
      <c r="F1" s="8"/>
      <c r="G1" s="7"/>
      <c r="H1" s="8"/>
      <c r="I1" s="8"/>
    </row>
    <row r="2" spans="1:9" ht="18.75" x14ac:dyDescent="0.25">
      <c r="A2" s="70" t="s">
        <v>1</v>
      </c>
      <c r="B2" s="70"/>
      <c r="C2" s="70"/>
      <c r="D2" s="70"/>
      <c r="E2" s="70"/>
      <c r="F2" s="70"/>
      <c r="G2" s="70"/>
      <c r="H2" s="70"/>
      <c r="I2" s="27"/>
    </row>
    <row r="3" spans="1:9" ht="18.75" x14ac:dyDescent="0.25">
      <c r="A3" s="70" t="s">
        <v>77</v>
      </c>
      <c r="B3" s="70"/>
      <c r="C3" s="70"/>
      <c r="D3" s="70"/>
      <c r="E3" s="70"/>
      <c r="F3" s="70"/>
      <c r="G3" s="70"/>
      <c r="H3" s="70"/>
      <c r="I3" s="27"/>
    </row>
    <row r="4" spans="1:9" ht="36.75" customHeight="1" x14ac:dyDescent="0.25">
      <c r="A4" s="70" t="s">
        <v>81</v>
      </c>
      <c r="B4" s="70"/>
      <c r="C4" s="70"/>
      <c r="D4" s="70"/>
      <c r="E4" s="70"/>
      <c r="F4" s="70"/>
      <c r="G4" s="70"/>
      <c r="H4" s="70"/>
      <c r="I4" s="27"/>
    </row>
    <row r="5" spans="1:9" ht="16.5" thickBot="1" x14ac:dyDescent="0.3">
      <c r="A5" s="71" t="s">
        <v>2</v>
      </c>
      <c r="B5" s="71"/>
      <c r="C5" s="71"/>
      <c r="D5" s="71"/>
      <c r="E5" s="71"/>
      <c r="F5" s="71"/>
      <c r="G5" s="71"/>
      <c r="H5" s="71"/>
      <c r="I5" s="28"/>
    </row>
    <row r="6" spans="1:9" ht="21" thickBot="1" x14ac:dyDescent="0.3">
      <c r="A6" s="57"/>
      <c r="B6" s="9"/>
      <c r="C6" s="9"/>
      <c r="D6" s="9"/>
      <c r="E6" s="72" t="s">
        <v>46</v>
      </c>
      <c r="F6" s="72"/>
      <c r="G6" s="72" t="s">
        <v>3</v>
      </c>
      <c r="H6" s="72"/>
      <c r="I6" s="29"/>
    </row>
    <row r="7" spans="1:9" ht="16.5" thickBot="1" x14ac:dyDescent="0.3">
      <c r="A7" s="77" t="s">
        <v>4</v>
      </c>
      <c r="B7" s="79" t="s">
        <v>5</v>
      </c>
      <c r="C7" s="79" t="s">
        <v>6</v>
      </c>
      <c r="D7" s="73" t="s">
        <v>7</v>
      </c>
      <c r="E7" s="68" t="s">
        <v>47</v>
      </c>
      <c r="F7" s="69" t="s">
        <v>48</v>
      </c>
      <c r="G7" s="68" t="s">
        <v>49</v>
      </c>
      <c r="H7" s="69" t="s">
        <v>50</v>
      </c>
      <c r="I7" s="69" t="s">
        <v>51</v>
      </c>
    </row>
    <row r="8" spans="1:9" ht="16.5" thickBot="1" x14ac:dyDescent="0.3">
      <c r="A8" s="77"/>
      <c r="B8" s="79"/>
      <c r="C8" s="79"/>
      <c r="D8" s="73"/>
      <c r="E8" s="68"/>
      <c r="F8" s="69"/>
      <c r="G8" s="68"/>
      <c r="H8" s="69"/>
      <c r="I8" s="69"/>
    </row>
    <row r="9" spans="1:9" ht="31.5" x14ac:dyDescent="0.25">
      <c r="A9" s="78"/>
      <c r="B9" s="80"/>
      <c r="C9" s="80"/>
      <c r="D9" s="74"/>
      <c r="E9" s="34" t="s">
        <v>8</v>
      </c>
      <c r="F9" s="34" t="s">
        <v>8</v>
      </c>
      <c r="G9" s="34" t="s">
        <v>8</v>
      </c>
      <c r="H9" s="34" t="s">
        <v>8</v>
      </c>
      <c r="I9" s="34" t="s">
        <v>8</v>
      </c>
    </row>
    <row r="10" spans="1:9" s="33" customFormat="1" x14ac:dyDescent="0.25">
      <c r="A10" s="58"/>
      <c r="B10" s="53" t="s">
        <v>61</v>
      </c>
      <c r="C10" s="54"/>
      <c r="D10" s="55"/>
      <c r="E10" s="47"/>
      <c r="F10" s="48"/>
      <c r="G10" s="35"/>
      <c r="H10" s="35"/>
      <c r="I10" s="35"/>
    </row>
    <row r="11" spans="1:9" s="64" customFormat="1" x14ac:dyDescent="0.25">
      <c r="A11" s="56">
        <v>1</v>
      </c>
      <c r="B11" s="51" t="s">
        <v>62</v>
      </c>
      <c r="C11" s="52" t="s">
        <v>59</v>
      </c>
      <c r="D11" s="52">
        <v>1</v>
      </c>
      <c r="E11" s="49"/>
      <c r="F11" s="49"/>
      <c r="G11" s="50"/>
      <c r="H11" s="50"/>
      <c r="I11" s="50"/>
    </row>
    <row r="12" spans="1:9" s="64" customFormat="1" x14ac:dyDescent="0.25">
      <c r="A12" s="56">
        <v>2</v>
      </c>
      <c r="B12" s="51" t="s">
        <v>63</v>
      </c>
      <c r="C12" s="52" t="s">
        <v>59</v>
      </c>
      <c r="D12" s="52">
        <v>1</v>
      </c>
      <c r="E12" s="49"/>
      <c r="F12" s="49"/>
      <c r="G12" s="50"/>
      <c r="H12" s="50"/>
      <c r="I12" s="50"/>
    </row>
    <row r="13" spans="1:9" s="64" customFormat="1" x14ac:dyDescent="0.25">
      <c r="A13" s="56">
        <v>3</v>
      </c>
      <c r="B13" s="51" t="s">
        <v>64</v>
      </c>
      <c r="C13" s="52" t="s">
        <v>59</v>
      </c>
      <c r="D13" s="52">
        <v>1</v>
      </c>
      <c r="E13" s="49"/>
      <c r="F13" s="49"/>
      <c r="G13" s="50"/>
      <c r="H13" s="50"/>
      <c r="I13" s="50"/>
    </row>
    <row r="14" spans="1:9" s="64" customFormat="1" x14ac:dyDescent="0.25">
      <c r="A14" s="56">
        <v>4</v>
      </c>
      <c r="B14" s="51" t="s">
        <v>65</v>
      </c>
      <c r="C14" s="52" t="s">
        <v>59</v>
      </c>
      <c r="D14" s="52">
        <v>1</v>
      </c>
      <c r="E14" s="49"/>
      <c r="F14" s="49"/>
      <c r="G14" s="50"/>
      <c r="H14" s="50"/>
      <c r="I14" s="50"/>
    </row>
    <row r="15" spans="1:9" s="64" customFormat="1" x14ac:dyDescent="0.25">
      <c r="A15" s="56">
        <v>5</v>
      </c>
      <c r="B15" s="51" t="s">
        <v>66</v>
      </c>
      <c r="C15" s="52" t="s">
        <v>59</v>
      </c>
      <c r="D15" s="52">
        <v>4</v>
      </c>
      <c r="E15" s="49"/>
      <c r="F15" s="49"/>
      <c r="G15" s="50"/>
      <c r="H15" s="50"/>
      <c r="I15" s="50"/>
    </row>
    <row r="16" spans="1:9" s="64" customFormat="1" x14ac:dyDescent="0.25">
      <c r="A16" s="56">
        <v>6</v>
      </c>
      <c r="B16" s="51" t="s">
        <v>67</v>
      </c>
      <c r="C16" s="52" t="s">
        <v>59</v>
      </c>
      <c r="D16" s="52">
        <v>5</v>
      </c>
      <c r="E16" s="49"/>
      <c r="F16" s="49"/>
      <c r="G16" s="50"/>
      <c r="H16" s="50"/>
      <c r="I16" s="50"/>
    </row>
    <row r="17" spans="1:1022" s="64" customFormat="1" x14ac:dyDescent="0.25">
      <c r="A17" s="56">
        <v>7</v>
      </c>
      <c r="B17" s="51" t="s">
        <v>68</v>
      </c>
      <c r="C17" s="52" t="s">
        <v>59</v>
      </c>
      <c r="D17" s="52">
        <v>2</v>
      </c>
      <c r="E17" s="49"/>
      <c r="F17" s="49"/>
      <c r="G17" s="50"/>
      <c r="H17" s="50"/>
      <c r="I17" s="50"/>
    </row>
    <row r="18" spans="1:1022" s="64" customFormat="1" x14ac:dyDescent="0.25">
      <c r="A18" s="56">
        <v>8</v>
      </c>
      <c r="B18" s="51" t="s">
        <v>69</v>
      </c>
      <c r="C18" s="52" t="s">
        <v>59</v>
      </c>
      <c r="D18" s="52">
        <v>7</v>
      </c>
      <c r="E18" s="49"/>
      <c r="F18" s="49"/>
      <c r="G18" s="50"/>
      <c r="H18" s="50"/>
      <c r="I18" s="50"/>
    </row>
    <row r="19" spans="1:1022" s="64" customFormat="1" x14ac:dyDescent="0.25">
      <c r="A19" s="56">
        <v>9</v>
      </c>
      <c r="B19" s="51" t="s">
        <v>70</v>
      </c>
      <c r="C19" s="52" t="s">
        <v>59</v>
      </c>
      <c r="D19" s="52">
        <v>15</v>
      </c>
      <c r="E19" s="49"/>
      <c r="F19" s="49"/>
      <c r="G19" s="50"/>
      <c r="H19" s="50"/>
      <c r="I19" s="50"/>
    </row>
    <row r="20" spans="1:1022" s="64" customFormat="1" x14ac:dyDescent="0.25">
      <c r="A20" s="56">
        <v>10</v>
      </c>
      <c r="B20" s="51" t="s">
        <v>71</v>
      </c>
      <c r="C20" s="52" t="s">
        <v>59</v>
      </c>
      <c r="D20" s="52">
        <v>14</v>
      </c>
      <c r="E20" s="49"/>
      <c r="F20" s="49"/>
      <c r="G20" s="50"/>
      <c r="H20" s="50"/>
      <c r="I20" s="50"/>
    </row>
    <row r="21" spans="1:1022" s="64" customFormat="1" x14ac:dyDescent="0.25">
      <c r="A21" s="56">
        <v>11</v>
      </c>
      <c r="B21" s="51" t="s">
        <v>72</v>
      </c>
      <c r="C21" s="52" t="s">
        <v>59</v>
      </c>
      <c r="D21" s="52">
        <v>74</v>
      </c>
      <c r="E21" s="49"/>
      <c r="F21" s="49"/>
      <c r="G21" s="50"/>
      <c r="H21" s="50"/>
      <c r="I21" s="50"/>
    </row>
    <row r="22" spans="1:1022" s="64" customFormat="1" x14ac:dyDescent="0.25">
      <c r="A22" s="56">
        <v>12</v>
      </c>
      <c r="B22" s="51" t="s">
        <v>73</v>
      </c>
      <c r="C22" s="52" t="s">
        <v>59</v>
      </c>
      <c r="D22" s="52">
        <v>24</v>
      </c>
      <c r="E22" s="49"/>
      <c r="F22" s="49"/>
      <c r="G22" s="50"/>
      <c r="H22" s="50"/>
      <c r="I22" s="50"/>
    </row>
    <row r="23" spans="1:1022" s="64" customFormat="1" x14ac:dyDescent="0.25">
      <c r="A23" s="56">
        <v>13</v>
      </c>
      <c r="B23" s="51" t="s">
        <v>74</v>
      </c>
      <c r="C23" s="52" t="s">
        <v>59</v>
      </c>
      <c r="D23" s="52">
        <v>1</v>
      </c>
      <c r="E23" s="49"/>
      <c r="F23" s="49"/>
      <c r="G23" s="50"/>
      <c r="H23" s="50"/>
      <c r="I23" s="50"/>
    </row>
    <row r="24" spans="1:1022" s="64" customFormat="1" x14ac:dyDescent="0.25">
      <c r="A24" s="56">
        <v>14</v>
      </c>
      <c r="B24" s="51" t="s">
        <v>75</v>
      </c>
      <c r="C24" s="52" t="s">
        <v>59</v>
      </c>
      <c r="D24" s="52">
        <v>1</v>
      </c>
      <c r="E24" s="49"/>
      <c r="F24" s="49"/>
      <c r="G24" s="50"/>
      <c r="H24" s="50"/>
      <c r="I24" s="50"/>
    </row>
    <row r="25" spans="1:1022" s="64" customFormat="1" x14ac:dyDescent="0.25">
      <c r="A25" s="56">
        <v>15</v>
      </c>
      <c r="B25" s="51" t="s">
        <v>76</v>
      </c>
      <c r="C25" s="52" t="s">
        <v>59</v>
      </c>
      <c r="D25" s="52">
        <v>3</v>
      </c>
      <c r="E25" s="49"/>
      <c r="F25" s="49"/>
      <c r="G25" s="50"/>
      <c r="H25" s="50"/>
      <c r="I25" s="50"/>
    </row>
    <row r="26" spans="1:1022" s="64" customFormat="1" x14ac:dyDescent="0.25">
      <c r="A26" s="56"/>
      <c r="B26" s="65" t="s">
        <v>78</v>
      </c>
      <c r="C26" s="52"/>
      <c r="D26" s="52"/>
      <c r="E26" s="49"/>
      <c r="F26" s="49"/>
      <c r="G26" s="50"/>
      <c r="H26" s="50"/>
      <c r="I26" s="50"/>
    </row>
    <row r="27" spans="1:1022" s="64" customFormat="1" x14ac:dyDescent="0.25">
      <c r="A27" s="56"/>
      <c r="B27" s="66" t="s">
        <v>82</v>
      </c>
      <c r="C27" s="52" t="s">
        <v>60</v>
      </c>
      <c r="D27" s="52">
        <v>53.23</v>
      </c>
      <c r="E27" s="49"/>
      <c r="F27" s="49"/>
      <c r="G27" s="50"/>
      <c r="H27" s="50"/>
      <c r="I27" s="50"/>
    </row>
    <row r="28" spans="1:1022" s="64" customFormat="1" ht="16.5" thickBot="1" x14ac:dyDescent="0.3">
      <c r="A28" s="56"/>
      <c r="B28" s="51" t="s">
        <v>83</v>
      </c>
      <c r="C28" s="52" t="s">
        <v>60</v>
      </c>
      <c r="D28" s="52">
        <v>66.94</v>
      </c>
      <c r="E28" s="49"/>
      <c r="F28" s="49"/>
      <c r="G28" s="50"/>
      <c r="H28" s="50"/>
      <c r="I28" s="50"/>
    </row>
    <row r="29" spans="1:1022" s="10" customFormat="1" ht="15.95" customHeight="1" outlineLevel="3" thickBot="1" x14ac:dyDescent="0.3">
      <c r="A29" s="75" t="s">
        <v>11</v>
      </c>
      <c r="B29" s="75"/>
      <c r="C29" s="16"/>
      <c r="D29" s="17"/>
      <c r="E29" s="36"/>
      <c r="F29" s="36"/>
      <c r="G29" s="36"/>
      <c r="H29" s="36"/>
      <c r="I29" s="36"/>
      <c r="AMH29"/>
    </row>
    <row r="30" spans="1:1022" s="10" customFormat="1" outlineLevel="3" x14ac:dyDescent="0.25">
      <c r="A30" s="59"/>
      <c r="B30" s="18"/>
      <c r="C30" s="19"/>
      <c r="D30" s="19"/>
      <c r="E30" s="14"/>
      <c r="F30" s="15"/>
      <c r="G30" s="14"/>
      <c r="H30" s="15"/>
      <c r="I30" s="15"/>
      <c r="AMH30"/>
    </row>
    <row r="31" spans="1:1022" s="10" customFormat="1" outlineLevel="3" x14ac:dyDescent="0.25">
      <c r="A31" s="59"/>
      <c r="B31" s="18"/>
      <c r="C31" s="19"/>
      <c r="D31" s="19"/>
      <c r="E31" s="14"/>
      <c r="F31" s="15"/>
      <c r="G31" s="14"/>
      <c r="H31" s="15"/>
      <c r="I31" s="15"/>
      <c r="AMH31"/>
    </row>
    <row r="32" spans="1:1022" s="10" customFormat="1" outlineLevel="3" x14ac:dyDescent="0.25">
      <c r="A32" s="59"/>
      <c r="B32" s="18"/>
      <c r="C32" s="19"/>
      <c r="D32" s="19"/>
      <c r="E32" s="14"/>
      <c r="F32" s="15"/>
      <c r="G32" s="14"/>
      <c r="H32" s="15"/>
      <c r="I32" s="15"/>
      <c r="AMH32"/>
    </row>
    <row r="33" spans="1:1022" s="10" customFormat="1" outlineLevel="3" x14ac:dyDescent="0.25">
      <c r="A33" s="59"/>
      <c r="B33" s="18"/>
      <c r="C33" s="19"/>
      <c r="D33" s="19"/>
      <c r="E33" s="14"/>
      <c r="F33" s="15"/>
      <c r="G33" s="14"/>
      <c r="H33" s="15"/>
      <c r="I33" s="15"/>
      <c r="AMH33"/>
    </row>
    <row r="34" spans="1:1022" s="10" customFormat="1" outlineLevel="3" x14ac:dyDescent="0.25">
      <c r="A34" s="60"/>
      <c r="B34" s="37"/>
      <c r="C34" s="38"/>
      <c r="D34" s="11"/>
      <c r="E34" s="12"/>
      <c r="F34" s="13"/>
      <c r="G34" s="12"/>
      <c r="H34" s="13"/>
      <c r="I34" s="13"/>
      <c r="AMH34"/>
    </row>
    <row r="35" spans="1:1022" s="10" customFormat="1" ht="16.5" outlineLevel="3" thickBot="1" x14ac:dyDescent="0.3">
      <c r="A35" s="60"/>
      <c r="B35" s="37"/>
      <c r="C35" s="38"/>
      <c r="D35" s="20"/>
      <c r="E35" s="12"/>
      <c r="F35" s="13"/>
      <c r="G35" s="12"/>
      <c r="H35" s="13"/>
      <c r="I35" s="13"/>
      <c r="AMH35"/>
    </row>
    <row r="36" spans="1:1022" ht="35.25" customHeight="1" thickBot="1" x14ac:dyDescent="0.3">
      <c r="A36" s="76" t="s">
        <v>12</v>
      </c>
      <c r="B36" s="76"/>
      <c r="C36" s="76"/>
      <c r="D36" s="21"/>
      <c r="E36" s="22"/>
      <c r="F36" s="22">
        <f>SUM(F10:F28)</f>
        <v>0</v>
      </c>
      <c r="G36" s="22"/>
      <c r="H36" s="22">
        <f>SUM(H10:H28)</f>
        <v>0</v>
      </c>
      <c r="I36" s="22">
        <f>F36+H36</f>
        <v>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  <c r="WT36" s="39"/>
      <c r="WU36" s="39"/>
      <c r="WV36" s="39"/>
      <c r="WW36" s="39"/>
      <c r="WX36" s="39"/>
      <c r="WY36" s="39"/>
      <c r="WZ36" s="39"/>
      <c r="XA36" s="39"/>
      <c r="XB36" s="39"/>
      <c r="XC36" s="39"/>
      <c r="XD36" s="39"/>
      <c r="XE36" s="39"/>
      <c r="XF36" s="39"/>
      <c r="XG36" s="39"/>
      <c r="XH36" s="39"/>
      <c r="XI36" s="39"/>
      <c r="XJ36" s="39"/>
      <c r="XK36" s="39"/>
      <c r="XL36" s="39"/>
      <c r="XM36" s="39"/>
      <c r="XN36" s="39"/>
      <c r="XO36" s="39"/>
      <c r="XP36" s="39"/>
      <c r="XQ36" s="39"/>
      <c r="XR36" s="39"/>
      <c r="XS36" s="39"/>
      <c r="XT36" s="39"/>
      <c r="XU36" s="39"/>
      <c r="XV36" s="39"/>
      <c r="XW36" s="39"/>
      <c r="XX36" s="39"/>
      <c r="XY36" s="39"/>
      <c r="XZ36" s="39"/>
      <c r="YA36" s="39"/>
      <c r="YB36" s="39"/>
      <c r="YC36" s="39"/>
      <c r="YD36" s="39"/>
      <c r="YE36" s="39"/>
      <c r="YF36" s="39"/>
      <c r="YG36" s="39"/>
      <c r="YH36" s="39"/>
      <c r="YI36" s="39"/>
      <c r="YJ36" s="39"/>
      <c r="YK36" s="39"/>
      <c r="YL36" s="39"/>
      <c r="YM36" s="39"/>
      <c r="YN36" s="39"/>
      <c r="YO36" s="39"/>
      <c r="YP36" s="39"/>
      <c r="YQ36" s="39"/>
      <c r="YR36" s="39"/>
      <c r="YS36" s="39"/>
      <c r="YT36" s="39"/>
      <c r="YU36" s="39"/>
      <c r="YV36" s="39"/>
      <c r="YW36" s="39"/>
      <c r="YX36" s="39"/>
      <c r="YY36" s="39"/>
      <c r="YZ36" s="39"/>
      <c r="ZA36" s="39"/>
      <c r="ZB36" s="39"/>
      <c r="ZC36" s="39"/>
      <c r="ZD36" s="39"/>
      <c r="ZE36" s="39"/>
      <c r="ZF36" s="39"/>
      <c r="ZG36" s="39"/>
      <c r="ZH36" s="39"/>
      <c r="ZI36" s="39"/>
      <c r="ZJ36" s="39"/>
      <c r="ZK36" s="39"/>
      <c r="ZL36" s="39"/>
      <c r="ZM36" s="39"/>
      <c r="ZN36" s="39"/>
      <c r="ZO36" s="39"/>
      <c r="ZP36" s="39"/>
      <c r="ZQ36" s="39"/>
      <c r="ZR36" s="39"/>
      <c r="ZS36" s="39"/>
      <c r="ZT36" s="39"/>
      <c r="ZU36" s="39"/>
      <c r="ZV36" s="39"/>
      <c r="ZW36" s="39"/>
      <c r="ZX36" s="39"/>
      <c r="ZY36" s="39"/>
      <c r="ZZ36" s="39"/>
      <c r="AAA36" s="39"/>
      <c r="AAB36" s="39"/>
      <c r="AAC36" s="39"/>
      <c r="AAD36" s="39"/>
      <c r="AAE36" s="39"/>
      <c r="AAF36" s="39"/>
      <c r="AAG36" s="39"/>
      <c r="AAH36" s="39"/>
      <c r="AAI36" s="39"/>
      <c r="AAJ36" s="39"/>
      <c r="AAK36" s="39"/>
      <c r="AAL36" s="39"/>
      <c r="AAM36" s="39"/>
      <c r="AAN36" s="39"/>
      <c r="AAO36" s="39"/>
      <c r="AAP36" s="39"/>
      <c r="AAQ36" s="39"/>
      <c r="AAR36" s="39"/>
      <c r="AAS36" s="39"/>
      <c r="AAT36" s="39"/>
      <c r="AAU36" s="39"/>
      <c r="AAV36" s="39"/>
      <c r="AAW36" s="39"/>
      <c r="AAX36" s="39"/>
      <c r="AAY36" s="39"/>
      <c r="AAZ36" s="39"/>
      <c r="ABA36" s="39"/>
      <c r="ABB36" s="39"/>
      <c r="ABC36" s="39"/>
      <c r="ABD36" s="39"/>
      <c r="ABE36" s="39"/>
      <c r="ABF36" s="39"/>
      <c r="ABG36" s="39"/>
      <c r="ABH36" s="39"/>
      <c r="ABI36" s="39"/>
      <c r="ABJ36" s="39"/>
      <c r="ABK36" s="39"/>
      <c r="ABL36" s="39"/>
      <c r="ABM36" s="39"/>
      <c r="ABN36" s="39"/>
      <c r="ABO36" s="39"/>
      <c r="ABP36" s="39"/>
      <c r="ABQ36" s="39"/>
      <c r="ABR36" s="39"/>
      <c r="ABS36" s="39"/>
      <c r="ABT36" s="39"/>
      <c r="ABU36" s="39"/>
      <c r="ABV36" s="39"/>
      <c r="ABW36" s="39"/>
      <c r="ABX36" s="39"/>
      <c r="ABY36" s="39"/>
      <c r="ABZ36" s="39"/>
      <c r="ACA36" s="39"/>
      <c r="ACB36" s="39"/>
      <c r="ACC36" s="39"/>
      <c r="ACD36" s="39"/>
      <c r="ACE36" s="39"/>
      <c r="ACF36" s="39"/>
      <c r="ACG36" s="39"/>
      <c r="ACH36" s="39"/>
      <c r="ACI36" s="39"/>
      <c r="ACJ36" s="39"/>
      <c r="ACK36" s="39"/>
      <c r="ACL36" s="39"/>
      <c r="ACM36" s="39"/>
      <c r="ACN36" s="39"/>
      <c r="ACO36" s="39"/>
      <c r="ACP36" s="39"/>
      <c r="ACQ36" s="39"/>
      <c r="ACR36" s="39"/>
      <c r="ACS36" s="39"/>
      <c r="ACT36" s="39"/>
      <c r="ACU36" s="39"/>
      <c r="ACV36" s="39"/>
      <c r="ACW36" s="39"/>
      <c r="ACX36" s="39"/>
      <c r="ACY36" s="39"/>
      <c r="ACZ36" s="39"/>
      <c r="ADA36" s="39"/>
      <c r="ADB36" s="39"/>
      <c r="ADC36" s="39"/>
      <c r="ADD36" s="39"/>
      <c r="ADE36" s="39"/>
      <c r="ADF36" s="39"/>
      <c r="ADG36" s="39"/>
      <c r="ADH36" s="39"/>
      <c r="ADI36" s="39"/>
      <c r="ADJ36" s="39"/>
      <c r="ADK36" s="39"/>
      <c r="ADL36" s="39"/>
      <c r="ADM36" s="39"/>
      <c r="ADN36" s="39"/>
      <c r="ADO36" s="39"/>
      <c r="ADP36" s="39"/>
      <c r="ADQ36" s="39"/>
      <c r="ADR36" s="39"/>
      <c r="ADS36" s="39"/>
      <c r="ADT36" s="39"/>
      <c r="ADU36" s="39"/>
      <c r="ADV36" s="39"/>
      <c r="ADW36" s="39"/>
      <c r="ADX36" s="39"/>
      <c r="ADY36" s="39"/>
      <c r="ADZ36" s="39"/>
      <c r="AEA36" s="39"/>
      <c r="AEB36" s="39"/>
      <c r="AEC36" s="39"/>
      <c r="AED36" s="39"/>
      <c r="AEE36" s="39"/>
      <c r="AEF36" s="39"/>
      <c r="AEG36" s="39"/>
      <c r="AEH36" s="39"/>
      <c r="AEI36" s="39"/>
      <c r="AEJ36" s="39"/>
      <c r="AEK36" s="39"/>
      <c r="AEL36" s="39"/>
      <c r="AEM36" s="39"/>
      <c r="AEN36" s="39"/>
      <c r="AEO36" s="39"/>
      <c r="AEP36" s="39"/>
      <c r="AEQ36" s="39"/>
      <c r="AER36" s="39"/>
      <c r="AES36" s="39"/>
      <c r="AET36" s="39"/>
      <c r="AEU36" s="39"/>
      <c r="AEV36" s="39"/>
      <c r="AEW36" s="39"/>
      <c r="AEX36" s="39"/>
      <c r="AEY36" s="39"/>
      <c r="AEZ36" s="39"/>
      <c r="AFA36" s="39"/>
      <c r="AFB36" s="39"/>
      <c r="AFC36" s="39"/>
      <c r="AFD36" s="39"/>
      <c r="AFE36" s="39"/>
      <c r="AFF36" s="39"/>
      <c r="AFG36" s="39"/>
      <c r="AFH36" s="39"/>
      <c r="AFI36" s="39"/>
      <c r="AFJ36" s="39"/>
      <c r="AFK36" s="39"/>
      <c r="AFL36" s="39"/>
      <c r="AFM36" s="39"/>
      <c r="AFN36" s="39"/>
      <c r="AFO36" s="39"/>
      <c r="AFP36" s="39"/>
      <c r="AFQ36" s="39"/>
      <c r="AFR36" s="39"/>
      <c r="AFS36" s="39"/>
      <c r="AFT36" s="39"/>
      <c r="AFU36" s="39"/>
      <c r="AFV36" s="39"/>
      <c r="AFW36" s="39"/>
      <c r="AFX36" s="39"/>
      <c r="AFY36" s="39"/>
      <c r="AFZ36" s="39"/>
      <c r="AGA36" s="39"/>
      <c r="AGB36" s="39"/>
      <c r="AGC36" s="39"/>
      <c r="AGD36" s="39"/>
      <c r="AGE36" s="39"/>
      <c r="AGF36" s="39"/>
      <c r="AGG36" s="39"/>
      <c r="AGH36" s="39"/>
      <c r="AGI36" s="39"/>
      <c r="AGJ36" s="39"/>
      <c r="AGK36" s="39"/>
      <c r="AGL36" s="39"/>
      <c r="AGM36" s="39"/>
      <c r="AGN36" s="39"/>
      <c r="AGO36" s="39"/>
      <c r="AGP36" s="39"/>
      <c r="AGQ36" s="39"/>
      <c r="AGR36" s="39"/>
      <c r="AGS36" s="39"/>
      <c r="AGT36" s="39"/>
      <c r="AGU36" s="39"/>
      <c r="AGV36" s="39"/>
      <c r="AGW36" s="39"/>
      <c r="AGX36" s="39"/>
      <c r="AGY36" s="39"/>
      <c r="AGZ36" s="39"/>
      <c r="AHA36" s="39"/>
      <c r="AHB36" s="39"/>
      <c r="AHC36" s="39"/>
      <c r="AHD36" s="39"/>
      <c r="AHE36" s="39"/>
      <c r="AHF36" s="39"/>
      <c r="AHG36" s="39"/>
      <c r="AHH36" s="39"/>
      <c r="AHI36" s="39"/>
      <c r="AHJ36" s="39"/>
      <c r="AHK36" s="39"/>
      <c r="AHL36" s="39"/>
      <c r="AHM36" s="39"/>
      <c r="AHN36" s="39"/>
      <c r="AHO36" s="39"/>
      <c r="AHP36" s="39"/>
      <c r="AHQ36" s="39"/>
      <c r="AHR36" s="39"/>
      <c r="AHS36" s="39"/>
      <c r="AHT36" s="39"/>
      <c r="AHU36" s="39"/>
      <c r="AHV36" s="39"/>
      <c r="AHW36" s="39"/>
      <c r="AHX36" s="39"/>
      <c r="AHY36" s="39"/>
      <c r="AHZ36" s="39"/>
      <c r="AIA36" s="39"/>
      <c r="AIB36" s="39"/>
      <c r="AIC36" s="39"/>
      <c r="AID36" s="39"/>
      <c r="AIE36" s="39"/>
      <c r="AIF36" s="39"/>
      <c r="AIG36" s="39"/>
      <c r="AIH36" s="39"/>
      <c r="AII36" s="39"/>
      <c r="AIJ36" s="39"/>
      <c r="AIK36" s="39"/>
      <c r="AIL36" s="39"/>
      <c r="AIM36" s="39"/>
      <c r="AIN36" s="39"/>
      <c r="AIO36" s="39"/>
      <c r="AIP36" s="39"/>
      <c r="AIQ36" s="39"/>
      <c r="AIR36" s="39"/>
      <c r="AIS36" s="39"/>
      <c r="AIT36" s="39"/>
      <c r="AIU36" s="39"/>
      <c r="AIV36" s="39"/>
      <c r="AIW36" s="39"/>
      <c r="AIX36" s="39"/>
      <c r="AIY36" s="39"/>
      <c r="AIZ36" s="39"/>
      <c r="AJA36" s="39"/>
      <c r="AJB36" s="39"/>
      <c r="AJC36" s="39"/>
      <c r="AJD36" s="39"/>
      <c r="AJE36" s="39"/>
      <c r="AJF36" s="39"/>
      <c r="AJG36" s="39"/>
      <c r="AJH36" s="39"/>
      <c r="AJI36" s="39"/>
      <c r="AJJ36" s="39"/>
      <c r="AJK36" s="39"/>
      <c r="AJL36" s="39"/>
      <c r="AJM36" s="39"/>
      <c r="AJN36" s="39"/>
      <c r="AJO36" s="39"/>
      <c r="AJP36" s="39"/>
      <c r="AJQ36" s="39"/>
      <c r="AJR36" s="39"/>
      <c r="AJS36" s="39"/>
      <c r="AJT36" s="39"/>
      <c r="AJU36" s="39"/>
      <c r="AJV36" s="39"/>
      <c r="AJW36" s="39"/>
      <c r="AJX36" s="39"/>
      <c r="AJY36" s="39"/>
      <c r="AJZ36" s="39"/>
      <c r="AKA36" s="39"/>
      <c r="AKB36" s="39"/>
      <c r="AKC36" s="39"/>
      <c r="AKD36" s="39"/>
      <c r="AKE36" s="39"/>
      <c r="AKF36" s="39"/>
      <c r="AKG36" s="39"/>
      <c r="AKH36" s="39"/>
      <c r="AKI36" s="39"/>
      <c r="AKJ36" s="39"/>
      <c r="AKK36" s="39"/>
      <c r="AKL36" s="39"/>
      <c r="AKM36" s="39"/>
      <c r="AKN36" s="39"/>
      <c r="AKO36" s="39"/>
      <c r="AKP36" s="39"/>
      <c r="AKQ36" s="39"/>
      <c r="AKR36" s="39"/>
      <c r="AKS36" s="39"/>
      <c r="AKT36" s="39"/>
      <c r="AKU36" s="39"/>
      <c r="AKV36" s="39"/>
      <c r="AKW36" s="39"/>
      <c r="AKX36" s="39"/>
      <c r="AKY36" s="39"/>
      <c r="AKZ36" s="39"/>
      <c r="ALA36" s="39"/>
      <c r="ALB36" s="39"/>
      <c r="ALC36" s="39"/>
      <c r="ALD36" s="39"/>
      <c r="ALE36" s="39"/>
      <c r="ALF36" s="39"/>
      <c r="ALG36" s="39"/>
      <c r="ALH36" s="39"/>
      <c r="ALI36" s="39"/>
      <c r="ALJ36" s="39"/>
      <c r="ALK36" s="39"/>
      <c r="ALL36" s="39"/>
      <c r="ALM36" s="39"/>
      <c r="ALN36" s="39"/>
      <c r="ALO36" s="39"/>
      <c r="ALP36" s="39"/>
      <c r="ALQ36" s="39"/>
      <c r="ALR36" s="39"/>
      <c r="ALS36" s="39"/>
      <c r="ALT36" s="39"/>
      <c r="ALU36" s="39"/>
      <c r="ALV36" s="39"/>
      <c r="ALW36" s="39"/>
      <c r="ALX36" s="39"/>
      <c r="ALY36" s="39"/>
      <c r="ALZ36" s="39"/>
      <c r="AMA36" s="39"/>
      <c r="AMB36" s="39"/>
      <c r="AMC36" s="39"/>
      <c r="AMD36" s="39"/>
      <c r="AME36" s="39"/>
      <c r="AMF36" s="39"/>
      <c r="AMG36" s="39"/>
    </row>
    <row r="37" spans="1:1022" x14ac:dyDescent="0.25">
      <c r="A37" s="61"/>
      <c r="B37" s="39"/>
      <c r="C37" s="39"/>
      <c r="D37" s="39"/>
      <c r="E37" s="45"/>
      <c r="F37" s="46"/>
      <c r="G37" s="45"/>
      <c r="H37" s="46"/>
      <c r="I37" s="46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  <c r="AIJ37" s="39"/>
      <c r="AIK37" s="39"/>
      <c r="AIL37" s="39"/>
      <c r="AIM37" s="39"/>
      <c r="AIN37" s="39"/>
      <c r="AIO37" s="39"/>
      <c r="AIP37" s="39"/>
      <c r="AIQ37" s="39"/>
      <c r="AIR37" s="39"/>
      <c r="AIS37" s="39"/>
      <c r="AIT37" s="39"/>
      <c r="AIU37" s="39"/>
      <c r="AIV37" s="39"/>
      <c r="AIW37" s="39"/>
      <c r="AIX37" s="39"/>
      <c r="AIY37" s="39"/>
      <c r="AIZ37" s="39"/>
      <c r="AJA37" s="39"/>
      <c r="AJB37" s="39"/>
      <c r="AJC37" s="39"/>
      <c r="AJD37" s="39"/>
      <c r="AJE37" s="39"/>
      <c r="AJF37" s="39"/>
      <c r="AJG37" s="39"/>
      <c r="AJH37" s="39"/>
      <c r="AJI37" s="39"/>
      <c r="AJJ37" s="39"/>
      <c r="AJK37" s="39"/>
      <c r="AJL37" s="39"/>
      <c r="AJM37" s="39"/>
      <c r="AJN37" s="39"/>
      <c r="AJO37" s="39"/>
      <c r="AJP37" s="39"/>
      <c r="AJQ37" s="39"/>
      <c r="AJR37" s="39"/>
      <c r="AJS37" s="39"/>
      <c r="AJT37" s="39"/>
      <c r="AJU37" s="39"/>
      <c r="AJV37" s="39"/>
      <c r="AJW37" s="39"/>
      <c r="AJX37" s="39"/>
      <c r="AJY37" s="39"/>
      <c r="AJZ37" s="39"/>
      <c r="AKA37" s="39"/>
      <c r="AKB37" s="39"/>
      <c r="AKC37" s="39"/>
      <c r="AKD37" s="39"/>
      <c r="AKE37" s="39"/>
      <c r="AKF37" s="39"/>
      <c r="AKG37" s="39"/>
      <c r="AKH37" s="39"/>
      <c r="AKI37" s="39"/>
      <c r="AKJ37" s="39"/>
      <c r="AKK37" s="39"/>
      <c r="AKL37" s="39"/>
      <c r="AKM37" s="39"/>
      <c r="AKN37" s="39"/>
      <c r="AKO37" s="39"/>
      <c r="AKP37" s="39"/>
      <c r="AKQ37" s="39"/>
      <c r="AKR37" s="39"/>
      <c r="AKS37" s="39"/>
      <c r="AKT37" s="39"/>
      <c r="AKU37" s="39"/>
      <c r="AKV37" s="39"/>
      <c r="AKW37" s="39"/>
      <c r="AKX37" s="39"/>
      <c r="AKY37" s="39"/>
      <c r="AKZ37" s="39"/>
      <c r="ALA37" s="39"/>
      <c r="ALB37" s="39"/>
      <c r="ALC37" s="39"/>
      <c r="ALD37" s="39"/>
      <c r="ALE37" s="39"/>
      <c r="ALF37" s="39"/>
      <c r="ALG37" s="39"/>
      <c r="ALH37" s="39"/>
      <c r="ALI37" s="39"/>
      <c r="ALJ37" s="39"/>
      <c r="ALK37" s="39"/>
      <c r="ALL37" s="39"/>
      <c r="ALM37" s="39"/>
      <c r="ALN37" s="39"/>
      <c r="ALO37" s="39"/>
      <c r="ALP37" s="39"/>
      <c r="ALQ37" s="39"/>
      <c r="ALR37" s="39"/>
      <c r="ALS37" s="39"/>
      <c r="ALT37" s="39"/>
      <c r="ALU37" s="39"/>
      <c r="ALV37" s="39"/>
      <c r="ALW37" s="39"/>
      <c r="ALX37" s="39"/>
      <c r="ALY37" s="39"/>
      <c r="ALZ37" s="39"/>
      <c r="AMA37" s="39"/>
      <c r="AMB37" s="39"/>
      <c r="AMC37" s="39"/>
      <c r="AMD37" s="39"/>
      <c r="AME37" s="39"/>
      <c r="AMF37" s="39"/>
      <c r="AMG37" s="39"/>
    </row>
    <row r="38" spans="1:1022" x14ac:dyDescent="0.25">
      <c r="A38" s="62"/>
      <c r="B38" s="26" t="s">
        <v>43</v>
      </c>
      <c r="C38" s="39"/>
      <c r="D38" s="39"/>
      <c r="E38" s="45"/>
      <c r="F38" s="46"/>
      <c r="G38" s="45"/>
      <c r="H38" s="46"/>
      <c r="I38" s="46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  <c r="AMC38" s="39"/>
      <c r="AMD38" s="39"/>
      <c r="AME38" s="39"/>
      <c r="AMF38" s="39"/>
      <c r="AMG38" s="39"/>
    </row>
    <row r="40" spans="1:1022" ht="56.25" customHeight="1" x14ac:dyDescent="0.3">
      <c r="B40" s="67" t="s">
        <v>80</v>
      </c>
    </row>
  </sheetData>
  <mergeCells count="17">
    <mergeCell ref="A29:B29"/>
    <mergeCell ref="A36:C36"/>
    <mergeCell ref="A7:A9"/>
    <mergeCell ref="B7:B9"/>
    <mergeCell ref="C7:C9"/>
    <mergeCell ref="E7:E8"/>
    <mergeCell ref="F7:F8"/>
    <mergeCell ref="I7:I8"/>
    <mergeCell ref="A2:H2"/>
    <mergeCell ref="A3:H3"/>
    <mergeCell ref="A4:H4"/>
    <mergeCell ref="A5:H5"/>
    <mergeCell ref="G6:H6"/>
    <mergeCell ref="E6:F6"/>
    <mergeCell ref="G7:G8"/>
    <mergeCell ref="H7:H8"/>
    <mergeCell ref="D7:D9"/>
  </mergeCells>
  <phoneticPr fontId="28" type="noConversion"/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062B-41EC-4EEF-BC8A-6786F8297132}">
  <dimension ref="A1:E19"/>
  <sheetViews>
    <sheetView workbookViewId="0">
      <selection activeCell="C6" sqref="C6"/>
    </sheetView>
  </sheetViews>
  <sheetFormatPr defaultRowHeight="12.75" x14ac:dyDescent="0.2"/>
  <cols>
    <col min="2" max="2" width="45.140625" customWidth="1"/>
    <col min="3" max="3" width="39.28515625" customWidth="1"/>
  </cols>
  <sheetData>
    <row r="1" spans="1:5" ht="13.5" thickBot="1" x14ac:dyDescent="0.25">
      <c r="A1" s="77" t="s">
        <v>4</v>
      </c>
      <c r="B1" s="79" t="s">
        <v>5</v>
      </c>
      <c r="C1" s="79" t="s">
        <v>79</v>
      </c>
      <c r="D1" s="79" t="s">
        <v>6</v>
      </c>
      <c r="E1" s="73" t="s">
        <v>7</v>
      </c>
    </row>
    <row r="2" spans="1:5" ht="13.5" thickBot="1" x14ac:dyDescent="0.25">
      <c r="A2" s="77"/>
      <c r="B2" s="79"/>
      <c r="C2" s="79"/>
      <c r="D2" s="79"/>
      <c r="E2" s="73"/>
    </row>
    <row r="3" spans="1:5" x14ac:dyDescent="0.2">
      <c r="A3" s="78"/>
      <c r="B3" s="80"/>
      <c r="C3" s="80"/>
      <c r="D3" s="80"/>
      <c r="E3" s="74"/>
    </row>
    <row r="4" spans="1:5" ht="15.75" x14ac:dyDescent="0.25">
      <c r="A4" s="58"/>
      <c r="B4" s="53" t="s">
        <v>61</v>
      </c>
      <c r="C4" s="54"/>
      <c r="D4" s="54"/>
      <c r="E4" s="55"/>
    </row>
    <row r="5" spans="1:5" ht="155.25" customHeight="1" x14ac:dyDescent="0.25">
      <c r="A5" s="56">
        <v>1</v>
      </c>
      <c r="B5" s="51" t="s">
        <v>62</v>
      </c>
      <c r="C5" s="52"/>
      <c r="D5" s="52" t="s">
        <v>59</v>
      </c>
      <c r="E5" s="52">
        <v>1</v>
      </c>
    </row>
    <row r="6" spans="1:5" ht="155.25" customHeight="1" x14ac:dyDescent="0.25">
      <c r="A6" s="56">
        <v>2</v>
      </c>
      <c r="B6" s="51" t="s">
        <v>63</v>
      </c>
      <c r="C6" s="52"/>
      <c r="D6" s="52" t="s">
        <v>59</v>
      </c>
      <c r="E6" s="52">
        <v>1</v>
      </c>
    </row>
    <row r="7" spans="1:5" ht="155.25" customHeight="1" x14ac:dyDescent="0.25">
      <c r="A7" s="56">
        <v>3</v>
      </c>
      <c r="B7" s="51" t="s">
        <v>64</v>
      </c>
      <c r="C7" s="52"/>
      <c r="D7" s="52" t="s">
        <v>59</v>
      </c>
      <c r="E7" s="52">
        <v>1</v>
      </c>
    </row>
    <row r="8" spans="1:5" ht="155.25" customHeight="1" x14ac:dyDescent="0.25">
      <c r="A8" s="56">
        <v>4</v>
      </c>
      <c r="B8" s="51" t="s">
        <v>65</v>
      </c>
      <c r="C8" s="52"/>
      <c r="D8" s="52" t="s">
        <v>59</v>
      </c>
      <c r="E8" s="52">
        <v>1</v>
      </c>
    </row>
    <row r="9" spans="1:5" ht="155.25" customHeight="1" x14ac:dyDescent="0.25">
      <c r="A9" s="56">
        <v>5</v>
      </c>
      <c r="B9" s="51" t="s">
        <v>66</v>
      </c>
      <c r="C9" s="52"/>
      <c r="D9" s="52" t="s">
        <v>59</v>
      </c>
      <c r="E9" s="52">
        <v>4</v>
      </c>
    </row>
    <row r="10" spans="1:5" ht="155.25" customHeight="1" x14ac:dyDescent="0.25">
      <c r="A10" s="56">
        <v>6</v>
      </c>
      <c r="B10" s="51" t="s">
        <v>67</v>
      </c>
      <c r="C10" s="52"/>
      <c r="D10" s="52" t="s">
        <v>59</v>
      </c>
      <c r="E10" s="52">
        <v>5</v>
      </c>
    </row>
    <row r="11" spans="1:5" ht="155.25" customHeight="1" x14ac:dyDescent="0.25">
      <c r="A11" s="56">
        <v>7</v>
      </c>
      <c r="B11" s="51" t="s">
        <v>68</v>
      </c>
      <c r="C11" s="52"/>
      <c r="D11" s="52" t="s">
        <v>59</v>
      </c>
      <c r="E11" s="52">
        <v>2</v>
      </c>
    </row>
    <row r="12" spans="1:5" ht="155.25" customHeight="1" x14ac:dyDescent="0.25">
      <c r="A12" s="56">
        <v>8</v>
      </c>
      <c r="B12" s="51" t="s">
        <v>69</v>
      </c>
      <c r="C12" s="52"/>
      <c r="D12" s="52" t="s">
        <v>59</v>
      </c>
      <c r="E12" s="52">
        <v>7</v>
      </c>
    </row>
    <row r="13" spans="1:5" ht="155.25" customHeight="1" x14ac:dyDescent="0.25">
      <c r="A13" s="56">
        <v>9</v>
      </c>
      <c r="B13" s="51" t="s">
        <v>70</v>
      </c>
      <c r="C13" s="52"/>
      <c r="D13" s="52" t="s">
        <v>59</v>
      </c>
      <c r="E13" s="52">
        <v>15</v>
      </c>
    </row>
    <row r="14" spans="1:5" ht="155.25" customHeight="1" x14ac:dyDescent="0.25">
      <c r="A14" s="56">
        <v>10</v>
      </c>
      <c r="B14" s="51" t="s">
        <v>71</v>
      </c>
      <c r="C14" s="52"/>
      <c r="D14" s="52" t="s">
        <v>59</v>
      </c>
      <c r="E14" s="52">
        <v>14</v>
      </c>
    </row>
    <row r="15" spans="1:5" ht="155.25" customHeight="1" x14ac:dyDescent="0.25">
      <c r="A15" s="56">
        <v>11</v>
      </c>
      <c r="B15" s="51" t="s">
        <v>72</v>
      </c>
      <c r="C15" s="52"/>
      <c r="D15" s="52" t="s">
        <v>59</v>
      </c>
      <c r="E15" s="52">
        <v>74</v>
      </c>
    </row>
    <row r="16" spans="1:5" ht="155.25" customHeight="1" x14ac:dyDescent="0.25">
      <c r="A16" s="56">
        <v>12</v>
      </c>
      <c r="B16" s="51" t="s">
        <v>73</v>
      </c>
      <c r="C16" s="52"/>
      <c r="D16" s="52" t="s">
        <v>59</v>
      </c>
      <c r="E16" s="52">
        <v>24</v>
      </c>
    </row>
    <row r="17" spans="1:5" ht="155.25" customHeight="1" x14ac:dyDescent="0.25">
      <c r="A17" s="56">
        <v>13</v>
      </c>
      <c r="B17" s="51" t="s">
        <v>74</v>
      </c>
      <c r="C17" s="52"/>
      <c r="D17" s="52" t="s">
        <v>59</v>
      </c>
      <c r="E17" s="52">
        <v>1</v>
      </c>
    </row>
    <row r="18" spans="1:5" ht="155.25" customHeight="1" x14ac:dyDescent="0.25">
      <c r="A18" s="56">
        <v>14</v>
      </c>
      <c r="B18" s="51" t="s">
        <v>75</v>
      </c>
      <c r="C18" s="52"/>
      <c r="D18" s="52" t="s">
        <v>59</v>
      </c>
      <c r="E18" s="52">
        <v>1</v>
      </c>
    </row>
    <row r="19" spans="1:5" ht="155.25" customHeight="1" x14ac:dyDescent="0.25">
      <c r="A19" s="56">
        <v>15</v>
      </c>
      <c r="B19" s="51" t="s">
        <v>76</v>
      </c>
      <c r="C19" s="52"/>
      <c r="D19" s="52" t="s">
        <v>59</v>
      </c>
      <c r="E19" s="52">
        <v>3</v>
      </c>
    </row>
  </sheetData>
  <mergeCells count="5">
    <mergeCell ref="A1:A3"/>
    <mergeCell ref="B1:B3"/>
    <mergeCell ref="D1:D3"/>
    <mergeCell ref="E1:E3"/>
    <mergeCell ref="C1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19"/>
  <sheetViews>
    <sheetView zoomScale="85" zoomScaleNormal="85" workbookViewId="0">
      <selection activeCell="B26" sqref="B26"/>
    </sheetView>
  </sheetViews>
  <sheetFormatPr defaultRowHeight="12.75" x14ac:dyDescent="0.2"/>
  <cols>
    <col min="1" max="1" width="3.28515625" bestFit="1" customWidth="1"/>
    <col min="2" max="2" width="118.28515625" bestFit="1" customWidth="1"/>
  </cols>
  <sheetData>
    <row r="1" spans="1:1022" ht="24" customHeight="1" thickBot="1" x14ac:dyDescent="0.3">
      <c r="A1" s="89" t="s">
        <v>13</v>
      </c>
      <c r="B1" s="90"/>
      <c r="C1" s="90"/>
      <c r="D1" s="90"/>
      <c r="E1" s="90"/>
      <c r="F1" s="90"/>
      <c r="G1" s="90"/>
      <c r="H1" s="90"/>
      <c r="I1" s="91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</row>
    <row r="2" spans="1:1022" s="41" customFormat="1" ht="15" customHeight="1" x14ac:dyDescent="0.25">
      <c r="A2" s="23">
        <v>1</v>
      </c>
      <c r="B2" s="40" t="s">
        <v>14</v>
      </c>
      <c r="C2" s="92" t="s">
        <v>15</v>
      </c>
      <c r="D2" s="92"/>
      <c r="E2" s="93"/>
      <c r="F2" s="93"/>
      <c r="G2" s="93"/>
      <c r="H2" s="93"/>
      <c r="I2" s="30"/>
      <c r="AMH2"/>
    </row>
    <row r="3" spans="1:1022" ht="15" customHeight="1" x14ac:dyDescent="0.25">
      <c r="A3" s="24">
        <v>2</v>
      </c>
      <c r="B3" s="42" t="s">
        <v>16</v>
      </c>
      <c r="C3" s="84" t="s">
        <v>17</v>
      </c>
      <c r="D3" s="84"/>
      <c r="E3" s="86"/>
      <c r="F3" s="86"/>
      <c r="G3" s="86"/>
      <c r="H3" s="81"/>
      <c r="I3" s="3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</row>
    <row r="4" spans="1:1022" ht="15" customHeight="1" x14ac:dyDescent="0.25">
      <c r="A4" s="24">
        <v>3</v>
      </c>
      <c r="B4" s="42" t="s">
        <v>18</v>
      </c>
      <c r="C4" s="84" t="s">
        <v>19</v>
      </c>
      <c r="D4" s="84"/>
      <c r="E4" s="86"/>
      <c r="F4" s="86"/>
      <c r="G4" s="86"/>
      <c r="H4" s="81"/>
      <c r="I4" s="3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</row>
    <row r="5" spans="1:1022" s="43" customFormat="1" ht="15" customHeight="1" x14ac:dyDescent="0.25">
      <c r="A5" s="24">
        <v>4</v>
      </c>
      <c r="B5" s="42" t="s">
        <v>20</v>
      </c>
      <c r="C5" s="84" t="s">
        <v>21</v>
      </c>
      <c r="D5" s="84"/>
      <c r="E5" s="86"/>
      <c r="F5" s="86"/>
      <c r="G5" s="86"/>
      <c r="H5" s="81"/>
      <c r="I5" s="32"/>
      <c r="AMH5"/>
    </row>
    <row r="6" spans="1:1022" s="43" customFormat="1" ht="15" customHeight="1" x14ac:dyDescent="0.25">
      <c r="A6" s="24">
        <v>5</v>
      </c>
      <c r="B6" s="42" t="s">
        <v>22</v>
      </c>
      <c r="C6" s="84" t="s">
        <v>23</v>
      </c>
      <c r="D6" s="84"/>
      <c r="E6" s="86"/>
      <c r="F6" s="86"/>
      <c r="G6" s="86"/>
      <c r="H6" s="81"/>
      <c r="I6" s="32"/>
      <c r="AMH6"/>
    </row>
    <row r="7" spans="1:1022" s="43" customFormat="1" ht="15.75" x14ac:dyDescent="0.25">
      <c r="A7" s="24"/>
      <c r="B7" s="42"/>
      <c r="C7" s="84"/>
      <c r="D7" s="85"/>
      <c r="E7" s="81"/>
      <c r="F7" s="83"/>
      <c r="G7" s="81"/>
      <c r="H7" s="82"/>
      <c r="I7" s="32"/>
      <c r="AMH7"/>
    </row>
    <row r="8" spans="1:1022" ht="15" customHeight="1" x14ac:dyDescent="0.25">
      <c r="A8" s="24" t="s">
        <v>9</v>
      </c>
      <c r="B8" s="42" t="s">
        <v>24</v>
      </c>
      <c r="C8" s="84" t="s">
        <v>25</v>
      </c>
      <c r="D8" s="84"/>
      <c r="E8" s="86"/>
      <c r="F8" s="86"/>
      <c r="G8" s="86"/>
      <c r="H8" s="81"/>
      <c r="I8" s="32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</row>
    <row r="9" spans="1:1022" s="41" customFormat="1" ht="15" customHeight="1" x14ac:dyDescent="0.25">
      <c r="A9" s="24" t="s">
        <v>44</v>
      </c>
      <c r="B9" s="42" t="s">
        <v>26</v>
      </c>
      <c r="C9" s="84" t="s">
        <v>27</v>
      </c>
      <c r="D9" s="84"/>
      <c r="E9" s="86"/>
      <c r="F9" s="86"/>
      <c r="G9" s="86"/>
      <c r="H9" s="81"/>
      <c r="I9" s="32"/>
      <c r="AMH9"/>
    </row>
    <row r="10" spans="1:1022" ht="15" customHeight="1" x14ac:dyDescent="0.25">
      <c r="A10" s="24" t="s">
        <v>45</v>
      </c>
      <c r="B10" s="42" t="s">
        <v>28</v>
      </c>
      <c r="C10" s="84" t="s">
        <v>29</v>
      </c>
      <c r="D10" s="84"/>
      <c r="E10" s="86"/>
      <c r="F10" s="86"/>
      <c r="G10" s="86"/>
      <c r="H10" s="81"/>
      <c r="I10" s="32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</row>
    <row r="11" spans="1:1022" ht="15.75" x14ac:dyDescent="0.25">
      <c r="A11" s="24"/>
      <c r="B11" s="42"/>
      <c r="C11" s="84"/>
      <c r="D11" s="84"/>
      <c r="E11" s="86"/>
      <c r="F11" s="86"/>
      <c r="G11" s="86"/>
      <c r="H11" s="81"/>
      <c r="I11" s="32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</row>
    <row r="12" spans="1:1022" s="43" customFormat="1" ht="28.15" customHeight="1" x14ac:dyDescent="0.25">
      <c r="A12" s="24" t="s">
        <v>52</v>
      </c>
      <c r="B12" s="42" t="s">
        <v>30</v>
      </c>
      <c r="C12" s="84" t="s">
        <v>31</v>
      </c>
      <c r="D12" s="84"/>
      <c r="E12" s="86"/>
      <c r="F12" s="86"/>
      <c r="G12" s="86"/>
      <c r="H12" s="81"/>
      <c r="I12" s="32"/>
      <c r="AMH12"/>
    </row>
    <row r="13" spans="1:1022" s="43" customFormat="1" ht="15" customHeight="1" x14ac:dyDescent="0.25">
      <c r="A13" s="24" t="s">
        <v>10</v>
      </c>
      <c r="B13" s="42" t="s">
        <v>32</v>
      </c>
      <c r="C13" s="84" t="s">
        <v>33</v>
      </c>
      <c r="D13" s="84"/>
      <c r="E13" s="86"/>
      <c r="F13" s="86"/>
      <c r="G13" s="86"/>
      <c r="H13" s="81"/>
      <c r="I13" s="32"/>
      <c r="AMH13"/>
    </row>
    <row r="14" spans="1:1022" s="43" customFormat="1" ht="15" customHeight="1" x14ac:dyDescent="0.25">
      <c r="A14" s="24" t="s">
        <v>53</v>
      </c>
      <c r="B14" s="42" t="s">
        <v>34</v>
      </c>
      <c r="C14" s="84" t="s">
        <v>35</v>
      </c>
      <c r="D14" s="84"/>
      <c r="E14" s="86"/>
      <c r="F14" s="86"/>
      <c r="G14" s="86"/>
      <c r="H14" s="81"/>
      <c r="I14" s="32"/>
      <c r="AMH14"/>
    </row>
    <row r="15" spans="1:1022" s="43" customFormat="1" ht="63" customHeight="1" x14ac:dyDescent="0.25">
      <c r="A15" s="24" t="s">
        <v>54</v>
      </c>
      <c r="B15" s="42" t="s">
        <v>36</v>
      </c>
      <c r="C15" s="84" t="s">
        <v>37</v>
      </c>
      <c r="D15" s="84"/>
      <c r="E15" s="86"/>
      <c r="F15" s="86"/>
      <c r="G15" s="86"/>
      <c r="H15" s="81"/>
      <c r="I15" s="32"/>
      <c r="AMH15"/>
    </row>
    <row r="16" spans="1:1022" s="43" customFormat="1" ht="15" customHeight="1" x14ac:dyDescent="0.25">
      <c r="A16" s="24" t="s">
        <v>55</v>
      </c>
      <c r="B16" s="42" t="s">
        <v>38</v>
      </c>
      <c r="C16" s="84" t="s">
        <v>39</v>
      </c>
      <c r="D16" s="84"/>
      <c r="E16" s="86"/>
      <c r="F16" s="86"/>
      <c r="G16" s="86"/>
      <c r="H16" s="81"/>
      <c r="I16" s="32"/>
      <c r="AMH16"/>
    </row>
    <row r="17" spans="1:1022" s="43" customFormat="1" ht="15" customHeight="1" x14ac:dyDescent="0.25">
      <c r="A17" s="24" t="s">
        <v>56</v>
      </c>
      <c r="B17" s="42" t="s">
        <v>40</v>
      </c>
      <c r="C17" s="84"/>
      <c r="D17" s="84"/>
      <c r="E17" s="86"/>
      <c r="F17" s="86"/>
      <c r="G17" s="86"/>
      <c r="H17" s="81"/>
      <c r="I17" s="32"/>
      <c r="AMH17"/>
    </row>
    <row r="18" spans="1:1022" s="43" customFormat="1" ht="15" customHeight="1" x14ac:dyDescent="0.25">
      <c r="A18" s="24" t="s">
        <v>57</v>
      </c>
      <c r="B18" s="42" t="s">
        <v>41</v>
      </c>
      <c r="C18" s="84"/>
      <c r="D18" s="84"/>
      <c r="E18" s="86"/>
      <c r="F18" s="86"/>
      <c r="G18" s="86"/>
      <c r="H18" s="81"/>
      <c r="I18" s="32"/>
      <c r="AMH18"/>
    </row>
    <row r="19" spans="1:1022" s="43" customFormat="1" ht="15" customHeight="1" thickBot="1" x14ac:dyDescent="0.3">
      <c r="A19" s="25" t="s">
        <v>58</v>
      </c>
      <c r="B19" s="44" t="s">
        <v>42</v>
      </c>
      <c r="C19" s="87"/>
      <c r="D19" s="87"/>
      <c r="E19" s="88"/>
      <c r="F19" s="88"/>
      <c r="G19" s="88"/>
      <c r="H19" s="88"/>
      <c r="I19" s="31"/>
      <c r="AMH19"/>
    </row>
  </sheetData>
  <mergeCells count="55">
    <mergeCell ref="A1:I1"/>
    <mergeCell ref="C2:D2"/>
    <mergeCell ref="E2:F2"/>
    <mergeCell ref="G2:H2"/>
    <mergeCell ref="C3:D3"/>
    <mergeCell ref="E3:F3"/>
    <mergeCell ref="G3:H3"/>
    <mergeCell ref="C6:D6"/>
    <mergeCell ref="E6:F6"/>
    <mergeCell ref="G6:H6"/>
    <mergeCell ref="C4:D4"/>
    <mergeCell ref="E4:F4"/>
    <mergeCell ref="G4:H4"/>
    <mergeCell ref="C5:D5"/>
    <mergeCell ref="E5:F5"/>
    <mergeCell ref="G5:H5"/>
    <mergeCell ref="C8:D8"/>
    <mergeCell ref="E8:F8"/>
    <mergeCell ref="G8:H8"/>
    <mergeCell ref="C9:D9"/>
    <mergeCell ref="E9:F9"/>
    <mergeCell ref="G9:H9"/>
    <mergeCell ref="E13:F13"/>
    <mergeCell ref="G13:H13"/>
    <mergeCell ref="C10:D10"/>
    <mergeCell ref="E10:F10"/>
    <mergeCell ref="G10:H10"/>
    <mergeCell ref="C11:D11"/>
    <mergeCell ref="E11:F11"/>
    <mergeCell ref="G11:H11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G7:H7"/>
    <mergeCell ref="E7:F7"/>
    <mergeCell ref="C7:D7"/>
    <mergeCell ref="C18:D18"/>
    <mergeCell ref="E18:F18"/>
    <mergeCell ref="G18:H18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МАФ</vt:lpstr>
      <vt:lpstr>Визуализация</vt:lpstr>
      <vt:lpstr>Сведения о подрядчике</vt:lpstr>
      <vt:lpstr>МАФ!Область_печати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2022-05-20T13:06:05Z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