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0.221\stroydir\РУК.ПРОЕКТОВ\Киселев С\все с рабочего стола\Крымская Роза С3.1-9\Тендеры\Кладка\3.8\"/>
    </mc:Choice>
  </mc:AlternateContent>
  <bookViews>
    <workbookView xWindow="0" yWindow="0" windowWidth="20490" windowHeight="7650" tabRatio="500"/>
  </bookViews>
  <sheets>
    <sheet name="СВОДНАЯ" sheetId="1" r:id="rId1"/>
  </sheets>
  <externalReferences>
    <externalReference r:id="rId2"/>
  </externalReferences>
  <definedNames>
    <definedName name="_2_">#REF!</definedName>
    <definedName name="_4TEN">#REF!</definedName>
    <definedName name="_wrn2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3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abc">{#N/A,#N/A,FALSE,"Leasing 6A"}</definedName>
    <definedName name="abd">{#N/A,#N/A,FALSE,"Leasing 6A"}</definedName>
    <definedName name="Amort">#REF!</definedName>
    <definedName name="Avg_Loan_Draw">'[1]Offsets &amp; Other Costs'!$G$63</definedName>
    <definedName name="Carry_Length">'[1]Offsets &amp; Other Costs'!$G$62</definedName>
    <definedName name="Cost">#REF!</definedName>
    <definedName name="Description">#REF!</definedName>
    <definedName name="Equity_Duration1">'[1]Offsets &amp; Other Costs'!$G$50</definedName>
    <definedName name="Equity_Duration2">'[1]Offsets &amp; Other Costs'!$G$51</definedName>
    <definedName name="HTML_CodePage">1252</definedName>
    <definedName name="HTML_Control">{"'Cash Requirements 5F '!$A$1:$AC$48"}</definedName>
    <definedName name="HTML_Description">""</definedName>
    <definedName name="HTML_Email">""</definedName>
    <definedName name="HTML_Header">"Cash Requirements 5F"</definedName>
    <definedName name="HTML_LastUpdate">"7/10/00"</definedName>
    <definedName name="HTML_LineAfter">0</definedName>
    <definedName name="HTML_LineBefore">0</definedName>
    <definedName name="HTML_Name">"ERICK"</definedName>
    <definedName name="HTML_OBDlg2">1</definedName>
    <definedName name="HTML_OBDlg4">1</definedName>
    <definedName name="HTML_OS">0</definedName>
    <definedName name="HTML_PathFile">"C:\xldata\july2000cash.htm"</definedName>
    <definedName name="HTML_Title">"Discover July 2000 Cashflow"</definedName>
    <definedName name="Int_Rate">'[1]Offsets &amp; Other Costs'!$G$61</definedName>
    <definedName name="Kasimdata">#REF!,#REF!,#REF!,#REF!,#REF!,#REF!,#REF!,#REF!,#REF!,#REF!,#REF!,#REF!,#REF!,#REF!,#REF!,#REF!,#REF!,#REF!,#REF!,#REF!,#REF!</definedName>
    <definedName name="Name">#REF!</definedName>
    <definedName name="Perc_Debt">'[1]Offsets &amp; Other Costs'!$G$55</definedName>
    <definedName name="Perc_of_Draw1">'[1]Offsets &amp; Other Costs'!$H$50</definedName>
    <definedName name="Perc_of_Draw2">'[1]Offsets &amp; Other Costs'!$H$51</definedName>
    <definedName name="pmt">#REF!</definedName>
    <definedName name="Preference">'[1]Offsets &amp; Other Costs'!$G$48</definedName>
    <definedName name="Ra">#REF!</definedName>
    <definedName name="Stub">#REF!</definedName>
    <definedName name="tam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2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Leasing._.Variance.">{#N/A,#N/A,FALSE,"Leasing 6A"}</definedName>
    <definedName name="wrn.monthly._.financia2">{#N/A,#N/A,FALSE,"SUMMARY 4a";#N/A,#N/A,FALSE,"GBA 4b";#N/A,#N/A,FALSE,"TENANT 4c";#N/A,#N/A,FALSE,"BUDGET DETAIL";#N/A,#N/A,FALSE,"PRO FORMA"}</definedName>
    <definedName name="wrn.monthly._.financial.">{#N/A,#N/A,FALSE,"SUMMARY 4a";#N/A,#N/A,FALSE,"GBA 4b";#N/A,#N/A,FALSE,"TENANT 4c";#N/A,#N/A,FALSE,"BUDGET DETAIL";#N/A,#N/A,FALSE,"PRO FORMA"}</definedName>
    <definedName name="wrn.ontario.">{"page1",#N/A,FALSE,"sheet 1";"Page2",#N/A,FALSE,"sheet 1";"page3",#N/A,FALSE,"sheet 1";"page4",#N/A,FALSE,"sheet 1"}</definedName>
    <definedName name="wrn.p3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intAll.">{#N/A,#N/A,FALSE,"Broker Sheet";#N/A,#N/A,FALSE,"Exec.Summary";#N/A,#N/A,FALSE,"Argus Cash Flow";#N/A,#N/A,FALSE,"SPF";#N/A,#N/A,FALSE,"RentRoll"}</definedName>
    <definedName name="wrn.Template.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ааа">#REF!</definedName>
    <definedName name="Исходный_список">#REF!</definedName>
    <definedName name="Кровля">#REF!</definedName>
    <definedName name="_xlnm.Print_Area" localSheetId="0">СВОДНАЯ!$A$1:$G$45</definedName>
    <definedName name="_xlnm.Print_Area">#REF!</definedName>
    <definedName name="рррр">#REF!</definedName>
    <definedName name="Сод.пл">#REF!</definedName>
    <definedName name="СодержаниеПлощадки">#REF!</definedName>
    <definedName name="Список">#REF!</definedName>
  </definedNames>
  <calcPr calcId="162913"/>
</workbook>
</file>

<file path=xl/calcChain.xml><?xml version="1.0" encoding="utf-8"?>
<calcChain xmlns="http://schemas.openxmlformats.org/spreadsheetml/2006/main">
  <c r="G14" i="1" l="1"/>
  <c r="G15" i="1"/>
  <c r="G12" i="1" l="1"/>
  <c r="G13" i="1"/>
  <c r="G16" i="1"/>
  <c r="G17" i="1"/>
  <c r="G11" i="1"/>
  <c r="G26" i="1" l="1"/>
  <c r="G18" i="1"/>
  <c r="G10" i="1"/>
  <c r="G19" i="1"/>
</calcChain>
</file>

<file path=xl/sharedStrings.xml><?xml version="1.0" encoding="utf-8"?>
<sst xmlns="http://schemas.openxmlformats.org/spreadsheetml/2006/main" count="79" uniqueCount="66">
  <si>
    <t>(на бланке организации)</t>
  </si>
  <si>
    <t>Тендерное коммерческое предложение</t>
  </si>
  <si>
    <t>Стоимость, указанная в предложении, включает в себя все необходимые затраты на выполнение полного комплекса работ, включая НДС</t>
  </si>
  <si>
    <t>Название компании — претендента</t>
  </si>
  <si>
    <t>№№</t>
  </si>
  <si>
    <t>Предмет закупки</t>
  </si>
  <si>
    <t>Примечания</t>
  </si>
  <si>
    <t>Ед. изм.</t>
  </si>
  <si>
    <t>Кол-во ИТОГО</t>
  </si>
  <si>
    <t>Всего,
руб. с НДС</t>
  </si>
  <si>
    <t>1</t>
  </si>
  <si>
    <t>2</t>
  </si>
  <si>
    <t>3</t>
  </si>
  <si>
    <t>4</t>
  </si>
  <si>
    <t>5</t>
  </si>
  <si>
    <t>6</t>
  </si>
  <si>
    <t>10</t>
  </si>
  <si>
    <t>Дополнительные затраты</t>
  </si>
  <si>
    <t>ИТОГО:</t>
  </si>
  <si>
    <t>Квалификационная и контактная информация</t>
  </si>
  <si>
    <t>Наличие авансирования</t>
  </si>
  <si>
    <t>да (%) /нет</t>
  </si>
  <si>
    <t>Готовность приступить к работе по уведомлению</t>
  </si>
  <si>
    <t>да /нет</t>
  </si>
  <si>
    <t>Готовность предоставить банковскую гарантию (при наличии аванса)</t>
  </si>
  <si>
    <t>да(банк) /нет</t>
  </si>
  <si>
    <t>Срок исполнения предмета тендера</t>
  </si>
  <si>
    <t>мес.</t>
  </si>
  <si>
    <t>Гарантийный срок</t>
  </si>
  <si>
    <t>месяцев</t>
  </si>
  <si>
    <t>Виды работ, планируемые к выполнению субподрядными организациями</t>
  </si>
  <si>
    <t>вид работ-наименование</t>
  </si>
  <si>
    <t>Готовность подписать договор в редакции Заказчика</t>
  </si>
  <si>
    <t>да/нет</t>
  </si>
  <si>
    <t>Наличие СРО</t>
  </si>
  <si>
    <t>да (сумма) /нет</t>
  </si>
  <si>
    <t>Опыт реализации подобных видов работ за последние 2-3 года (указать не более 5 ключевых объектов и их заказчиков )</t>
  </si>
  <si>
    <t>объект/заказчик/год</t>
  </si>
  <si>
    <t>Численность работающих всего / численность, планируемая для выполнения предмета тендера</t>
  </si>
  <si>
    <t>кол-во/кол-во</t>
  </si>
  <si>
    <t>Дата регистрации компании</t>
  </si>
  <si>
    <t>дд/мм/гг</t>
  </si>
  <si>
    <t xml:space="preserve">Оборот за последние 3 года (указать оборот (выручку) по данным бухгалтерской отчетности за 2016/2017/2018 год) </t>
  </si>
  <si>
    <t>год-сумма/год-сумма/год-сумма (руб.без НДС)</t>
  </si>
  <si>
    <t>Сайт компании</t>
  </si>
  <si>
    <t>ссылка</t>
  </si>
  <si>
    <t>Руководитель:  Ф.И.О. полностью, тел., e-mail</t>
  </si>
  <si>
    <t>Контактное лицо:  Ф.И.О. полностью, тел., e-mail</t>
  </si>
  <si>
    <t>Примечание к ТКП претендента</t>
  </si>
  <si>
    <t xml:space="preserve"> - обязательные для заполнения поля</t>
  </si>
  <si>
    <t>м.п.</t>
  </si>
  <si>
    <t>Электрощитовые изделия</t>
  </si>
  <si>
    <t>Устройство ограждающих конструкций и перегородок из газобетонных блоков толщиной 100мм (в стоимость работ входит: разметка, разгрузка/поднос материала, монтаж подмостей, армирование, монтаж ЗД, устройство упругой прокладки, уборка рабочего места)</t>
  </si>
  <si>
    <t>Устройство ограждающих конструкций и перегородок из газобетонных блоков толщиной 200мм (в стоимость работ входит: разметка, разгрузка/поднос материала, монтаж подмостей, армирование, монтаж ЗД, устройство упругой прокладки, уборка рабочего места)</t>
  </si>
  <si>
    <t>м3</t>
  </si>
  <si>
    <t>Единичные расценки, руб</t>
  </si>
  <si>
    <t>Итого стоимость, руб</t>
  </si>
  <si>
    <t>на выполнение работ по устройству наружных и внутренних стен из газоблока</t>
  </si>
  <si>
    <t>Устройство ограждающих конструкций и перегородок из керамического кирпича толщиной 250мм (в стоимость работ входит: разметка, разгрузка/поднос материала, монтаж подмостей, армирование, монтаж ЗД, устройство упругой прокладки, уборка рабочего места)</t>
  </si>
  <si>
    <t>Изготовление фахверковых стоек</t>
  </si>
  <si>
    <t>Монтаж фахверковых стоек</t>
  </si>
  <si>
    <t>Изготовление металлических элементов (обрамление, перемычки, усиления)</t>
  </si>
  <si>
    <t>Монтаж металлических элементов (обрамление, перемычки, усиления)</t>
  </si>
  <si>
    <t xml:space="preserve"> на объекте: "3 очередь строительства жилого массива, границами площади которого служат: с севера - Симферопольская объездная дорога, с востока - ул. Куйбышева, с юга - проектируемая дорога городского назначения, с запада - ул. Киевская г. Симферополь" (Пусковые комплексы С.1-С.3) секция С3.8</t>
  </si>
  <si>
    <t>Этаж 1-3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</si>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</sst>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* #,##0.00&quot;    &quot;;\-* #,##0.00&quot;    &quot;;\ * \-#&quot;    &quot;;\ @\ "/>
    <numFmt numFmtId="165" formatCode="#,##0.0"/>
  </numFmts>
  <fonts count="30" x14ac:knownFonts="1">
    <font>
      <sz val="10"/>
      <name val="Arial Cyr"/>
      <charset val="204"/>
    </font>
    <font>
      <sz val="10"/>
      <color rgb="FFFFFFFF"/>
      <name val="Arial Cyr"/>
      <charset val="204"/>
    </font>
    <font>
      <b/>
      <sz val="10"/>
      <color rgb="FF000000"/>
      <name val="Arial Cyr"/>
      <charset val="204"/>
    </font>
    <font>
      <sz val="10"/>
      <color rgb="FFCC0000"/>
      <name val="Arial Cyr"/>
      <charset val="204"/>
    </font>
    <font>
      <b/>
      <sz val="10"/>
      <color rgb="FFFFFFFF"/>
      <name val="Arial Cyr"/>
      <charset val="204"/>
    </font>
    <font>
      <i/>
      <sz val="10"/>
      <color rgb="FF808080"/>
      <name val="Arial Cyr"/>
      <charset val="204"/>
    </font>
    <font>
      <sz val="10"/>
      <color rgb="FF006600"/>
      <name val="Arial Cyr"/>
      <charset val="204"/>
    </font>
    <font>
      <sz val="18"/>
      <color rgb="FF000000"/>
      <name val="Arial Cyr"/>
      <charset val="204"/>
    </font>
    <font>
      <sz val="12"/>
      <color rgb="FF000000"/>
      <name val="Arial Cyr"/>
      <charset val="204"/>
    </font>
    <font>
      <u/>
      <sz val="10"/>
      <color rgb="FF0000EE"/>
      <name val="Arial Cyr"/>
      <charset val="204"/>
    </font>
    <font>
      <sz val="10"/>
      <color rgb="FF996600"/>
      <name val="Arial Cyr"/>
      <charset val="204"/>
    </font>
    <font>
      <sz val="10"/>
      <color rgb="FF333333"/>
      <name val="Arial Cyr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DD9C3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D7E4BD"/>
      </patternFill>
    </fill>
    <fill>
      <patternFill patternType="solid">
        <fgColor rgb="FFFFFFCC"/>
        <bgColor rgb="FFFFFFFF"/>
      </patternFill>
    </fill>
    <fill>
      <patternFill patternType="solid">
        <fgColor rgb="FFD7E4BD"/>
        <bgColor rgb="FFDDD9C3"/>
      </patternFill>
    </fill>
    <fill>
      <patternFill patternType="solid">
        <fgColor rgb="FFDCE6F2"/>
        <bgColor rgb="FFDDDDDD"/>
      </patternFill>
    </fill>
    <fill>
      <patternFill patternType="solid">
        <fgColor rgb="FF9BBB59"/>
        <bgColor rgb="FF969696"/>
      </patternFill>
    </fill>
    <fill>
      <patternFill patternType="solid">
        <fgColor rgb="FFFCD5B5"/>
        <bgColor rgb="FFFFCCCC"/>
      </patternFill>
    </fill>
    <fill>
      <patternFill patternType="solid">
        <fgColor rgb="FFDDD9C3"/>
        <bgColor rgb="FFDDDDDD"/>
      </patternFill>
    </fill>
    <fill>
      <patternFill patternType="solid">
        <fgColor rgb="FFC5E0B4"/>
        <bgColor rgb="FFD7E4BD"/>
      </patternFill>
    </fill>
    <fill>
      <patternFill patternType="solid">
        <fgColor theme="9" tint="0.59999389629810485"/>
        <bgColor rgb="FFFFFF00"/>
      </patternFill>
    </fill>
    <fill>
      <patternFill patternType="solid">
        <fgColor rgb="FFFFFF00"/>
        <bgColor rgb="FF96969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DD9C3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39">
    <xf numFmtId="0" fontId="0" fillId="0" borderId="0"/>
    <xf numFmtId="164" fontId="29" fillId="0" borderId="0" applyBorder="0" applyProtection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29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12" fillId="0" borderId="0" applyBorder="0" applyProtection="0"/>
    <xf numFmtId="0" fontId="13" fillId="0" borderId="0"/>
    <xf numFmtId="0" fontId="29" fillId="0" borderId="0"/>
    <xf numFmtId="0" fontId="14" fillId="0" borderId="0"/>
    <xf numFmtId="0" fontId="14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</cellStyleXfs>
  <cellXfs count="77">
    <xf numFmtId="0" fontId="0" fillId="0" borderId="0" xfId="0"/>
    <xf numFmtId="49" fontId="15" fillId="0" borderId="0" xfId="0" applyNumberFormat="1" applyFont="1" applyProtection="1"/>
    <xf numFmtId="0" fontId="15" fillId="0" borderId="0" xfId="0" applyFont="1" applyProtection="1"/>
    <xf numFmtId="0" fontId="15" fillId="0" borderId="0" xfId="0" applyFont="1" applyAlignment="1" applyProtection="1">
      <alignment horizontal="left"/>
    </xf>
    <xf numFmtId="4" fontId="15" fillId="0" borderId="0" xfId="0" applyNumberFormat="1" applyFont="1" applyProtection="1"/>
    <xf numFmtId="4" fontId="15" fillId="0" borderId="0" xfId="0" applyNumberFormat="1" applyFont="1" applyAlignment="1" applyProtection="1">
      <alignment horizontal="right"/>
    </xf>
    <xf numFmtId="49" fontId="16" fillId="9" borderId="0" xfId="0" applyNumberFormat="1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horizontal="left" vertical="center"/>
      <protection locked="0"/>
    </xf>
    <xf numFmtId="0" fontId="17" fillId="9" borderId="0" xfId="0" applyFont="1" applyFill="1" applyAlignment="1" applyProtection="1">
      <alignment horizontal="center" vertical="center"/>
      <protection locked="0"/>
    </xf>
    <xf numFmtId="4" fontId="15" fillId="9" borderId="0" xfId="0" applyNumberFormat="1" applyFont="1" applyFill="1" applyAlignment="1" applyProtection="1">
      <alignment vertical="center"/>
      <protection locked="0"/>
    </xf>
    <xf numFmtId="4" fontId="15" fillId="9" borderId="0" xfId="0" applyNumberFormat="1" applyFont="1" applyFill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center" vertical="center" wrapText="1"/>
    </xf>
    <xf numFmtId="4" fontId="20" fillId="0" borderId="9" xfId="0" applyNumberFormat="1" applyFont="1" applyBorder="1" applyAlignment="1" applyProtection="1">
      <alignment horizontal="center" vertical="center" wrapText="1"/>
      <protection locked="0"/>
    </xf>
    <xf numFmtId="0" fontId="15" fillId="0" borderId="0" xfId="20" applyFont="1" applyProtection="1">
      <protection locked="0"/>
    </xf>
    <xf numFmtId="49" fontId="22" fillId="0" borderId="10" xfId="20" applyNumberFormat="1" applyFont="1" applyBorder="1" applyAlignment="1" applyProtection="1">
      <alignment horizontal="center" vertical="center" wrapText="1"/>
      <protection locked="0"/>
    </xf>
    <xf numFmtId="0" fontId="23" fillId="0" borderId="10" xfId="20" applyFont="1" applyBorder="1" applyAlignment="1" applyProtection="1">
      <alignment horizontal="left" vertical="center" wrapText="1"/>
    </xf>
    <xf numFmtId="0" fontId="23" fillId="0" borderId="10" xfId="34" applyNumberFormat="1" applyFont="1" applyBorder="1" applyAlignment="1" applyProtection="1">
      <alignment horizontal="left" vertical="center" wrapText="1"/>
      <protection locked="0"/>
    </xf>
    <xf numFmtId="0" fontId="23" fillId="0" borderId="10" xfId="20" applyFont="1" applyBorder="1" applyAlignment="1" applyProtection="1">
      <alignment horizontal="center" vertical="center" wrapText="1"/>
    </xf>
    <xf numFmtId="3" fontId="23" fillId="0" borderId="11" xfId="34" applyNumberFormat="1" applyFont="1" applyBorder="1" applyAlignment="1" applyProtection="1">
      <alignment horizontal="center" vertical="center"/>
      <protection locked="0"/>
    </xf>
    <xf numFmtId="4" fontId="23" fillId="0" borderId="10" xfId="34" applyNumberFormat="1" applyFont="1" applyBorder="1" applyAlignment="1" applyProtection="1">
      <alignment horizontal="right" vertical="center"/>
    </xf>
    <xf numFmtId="4" fontId="23" fillId="0" borderId="13" xfId="34" applyNumberFormat="1" applyFont="1" applyBorder="1" applyAlignment="1" applyProtection="1">
      <alignment horizontal="right" vertical="center"/>
    </xf>
    <xf numFmtId="49" fontId="22" fillId="0" borderId="10" xfId="20" applyNumberFormat="1" applyFont="1" applyBorder="1" applyAlignment="1" applyProtection="1">
      <alignment horizontal="center" vertical="top" wrapText="1"/>
      <protection locked="0"/>
    </xf>
    <xf numFmtId="0" fontId="23" fillId="0" borderId="10" xfId="20" applyFont="1" applyBorder="1" applyAlignment="1" applyProtection="1">
      <alignment horizontal="left" vertical="top" wrapText="1"/>
    </xf>
    <xf numFmtId="0" fontId="23" fillId="0" borderId="10" xfId="34" applyNumberFormat="1" applyFont="1" applyBorder="1" applyAlignment="1" applyProtection="1">
      <alignment horizontal="left" vertical="top" wrapText="1"/>
      <protection locked="0"/>
    </xf>
    <xf numFmtId="0" fontId="23" fillId="0" borderId="10" xfId="20" applyFont="1" applyBorder="1" applyAlignment="1" applyProtection="1">
      <alignment horizontal="center" vertical="top" wrapText="1"/>
    </xf>
    <xf numFmtId="4" fontId="23" fillId="0" borderId="10" xfId="34" applyNumberFormat="1" applyFont="1" applyBorder="1" applyAlignment="1" applyProtection="1">
      <alignment horizontal="right" vertical="top"/>
    </xf>
    <xf numFmtId="4" fontId="23" fillId="0" borderId="13" xfId="34" applyNumberFormat="1" applyFont="1" applyBorder="1" applyAlignment="1" applyProtection="1">
      <alignment horizontal="right" vertical="top"/>
    </xf>
    <xf numFmtId="0" fontId="21" fillId="11" borderId="5" xfId="20" applyFont="1" applyFill="1" applyBorder="1" applyAlignment="1" applyProtection="1">
      <alignment vertical="top" wrapText="1"/>
      <protection locked="0"/>
    </xf>
    <xf numFmtId="4" fontId="21" fillId="11" borderId="6" xfId="20" applyNumberFormat="1" applyFont="1" applyFill="1" applyBorder="1" applyAlignment="1" applyProtection="1">
      <alignment vertical="top" wrapText="1"/>
      <protection locked="0"/>
    </xf>
    <xf numFmtId="4" fontId="21" fillId="11" borderId="5" xfId="20" applyNumberFormat="1" applyFont="1" applyFill="1" applyBorder="1" applyAlignment="1" applyProtection="1">
      <alignment vertical="top" wrapText="1"/>
    </xf>
    <xf numFmtId="4" fontId="23" fillId="9" borderId="12" xfId="34" applyNumberFormat="1" applyFont="1" applyFill="1" applyBorder="1" applyAlignment="1" applyProtection="1">
      <alignment horizontal="left" vertical="top"/>
      <protection locked="0"/>
    </xf>
    <xf numFmtId="4" fontId="23" fillId="9" borderId="12" xfId="34" applyNumberFormat="1" applyFont="1" applyFill="1" applyBorder="1" applyAlignment="1" applyProtection="1">
      <alignment horizontal="right" vertical="top"/>
      <protection locked="0"/>
    </xf>
    <xf numFmtId="4" fontId="23" fillId="0" borderId="11" xfId="34" applyNumberFormat="1" applyFont="1" applyBorder="1" applyAlignment="1" applyProtection="1">
      <alignment horizontal="center" vertical="center"/>
      <protection locked="0"/>
    </xf>
    <xf numFmtId="4" fontId="21" fillId="12" borderId="6" xfId="20" applyNumberFormat="1" applyFont="1" applyFill="1" applyBorder="1" applyAlignment="1" applyProtection="1">
      <alignment vertical="center" wrapText="1"/>
      <protection locked="0"/>
    </xf>
    <xf numFmtId="4" fontId="21" fillId="12" borderId="5" xfId="20" applyNumberFormat="1" applyFont="1" applyFill="1" applyBorder="1" applyAlignment="1" applyProtection="1">
      <alignment vertical="center" wrapText="1"/>
      <protection locked="0"/>
    </xf>
    <xf numFmtId="164" fontId="26" fillId="13" borderId="5" xfId="1" applyFont="1" applyFill="1" applyBorder="1" applyAlignment="1" applyProtection="1">
      <alignment horizontal="right" vertical="center" wrapText="1"/>
    </xf>
    <xf numFmtId="49" fontId="15" fillId="0" borderId="2" xfId="1" applyNumberFormat="1" applyFont="1" applyBorder="1" applyAlignment="1" applyProtection="1">
      <alignment horizontal="center" vertical="center" wrapText="1"/>
    </xf>
    <xf numFmtId="0" fontId="16" fillId="0" borderId="0" xfId="0" applyFont="1" applyProtection="1"/>
    <xf numFmtId="49" fontId="15" fillId="0" borderId="12" xfId="1" applyNumberFormat="1" applyFont="1" applyBorder="1" applyAlignment="1" applyProtection="1">
      <alignment horizontal="center" vertical="center" wrapText="1"/>
    </xf>
    <xf numFmtId="0" fontId="28" fillId="0" borderId="0" xfId="0" applyFont="1" applyProtection="1"/>
    <xf numFmtId="49" fontId="15" fillId="0" borderId="8" xfId="1" applyNumberFormat="1" applyFont="1" applyBorder="1" applyAlignment="1" applyProtection="1">
      <alignment horizontal="center" vertical="center" wrapText="1"/>
    </xf>
    <xf numFmtId="49" fontId="22" fillId="14" borderId="22" xfId="0" applyNumberFormat="1" applyFont="1" applyFill="1" applyBorder="1" applyAlignment="1">
      <alignment horizontal="center" wrapText="1"/>
    </xf>
    <xf numFmtId="0" fontId="22" fillId="0" borderId="0" xfId="0" applyFont="1"/>
    <xf numFmtId="0" fontId="23" fillId="0" borderId="10" xfId="34" applyNumberFormat="1" applyFont="1" applyBorder="1" applyAlignment="1" applyProtection="1">
      <alignment horizontal="center" vertical="top" wrapText="1"/>
      <protection locked="0"/>
    </xf>
    <xf numFmtId="0" fontId="21" fillId="16" borderId="5" xfId="20" applyFont="1" applyFill="1" applyBorder="1" applyAlignment="1" applyProtection="1">
      <alignment vertical="center" wrapText="1"/>
      <protection locked="0"/>
    </xf>
    <xf numFmtId="4" fontId="21" fillId="16" borderId="6" xfId="20" applyNumberFormat="1" applyFont="1" applyFill="1" applyBorder="1" applyAlignment="1" applyProtection="1">
      <alignment vertical="center" wrapText="1"/>
      <protection locked="0"/>
    </xf>
    <xf numFmtId="4" fontId="23" fillId="17" borderId="5" xfId="34" applyNumberFormat="1" applyFont="1" applyFill="1" applyBorder="1" applyAlignment="1" applyProtection="1">
      <alignment horizontal="right" vertical="center"/>
      <protection locked="0"/>
    </xf>
    <xf numFmtId="4" fontId="23" fillId="18" borderId="23" xfId="34" applyNumberFormat="1" applyFont="1" applyFill="1" applyBorder="1" applyAlignment="1" applyProtection="1">
      <alignment horizontal="right" vertical="center"/>
      <protection locked="0"/>
    </xf>
    <xf numFmtId="4" fontId="23" fillId="0" borderId="11" xfId="34" applyNumberFormat="1" applyFont="1" applyBorder="1" applyAlignment="1" applyProtection="1">
      <alignment horizontal="center" vertical="top"/>
      <protection locked="0"/>
    </xf>
    <xf numFmtId="4" fontId="23" fillId="0" borderId="10" xfId="34" applyNumberFormat="1" applyFont="1" applyBorder="1" applyAlignment="1" applyProtection="1">
      <alignment horizontal="center" vertical="top"/>
    </xf>
    <xf numFmtId="4" fontId="23" fillId="0" borderId="13" xfId="34" applyNumberFormat="1" applyFont="1" applyBorder="1" applyAlignment="1" applyProtection="1">
      <alignment horizontal="center" vertical="top"/>
    </xf>
    <xf numFmtId="0" fontId="27" fillId="0" borderId="9" xfId="0" applyFont="1" applyBorder="1" applyAlignment="1" applyProtection="1">
      <alignment horizontal="left" vertical="center" wrapText="1"/>
    </xf>
    <xf numFmtId="0" fontId="27" fillId="0" borderId="20" xfId="0" applyFont="1" applyBorder="1" applyAlignment="1" applyProtection="1">
      <alignment horizontal="center" vertical="center" wrapText="1"/>
    </xf>
    <xf numFmtId="0" fontId="15" fillId="0" borderId="21" xfId="33" applyFont="1" applyBorder="1" applyAlignment="1" applyProtection="1">
      <alignment horizontal="center" vertical="center" wrapText="1"/>
      <protection locked="0"/>
    </xf>
    <xf numFmtId="0" fontId="27" fillId="0" borderId="17" xfId="0" applyFont="1" applyBorder="1" applyAlignment="1" applyProtection="1">
      <alignment horizontal="left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0" fontId="15" fillId="0" borderId="19" xfId="33" applyFont="1" applyBorder="1" applyAlignment="1" applyProtection="1">
      <alignment horizontal="center" vertical="center" wrapText="1"/>
      <protection locked="0"/>
    </xf>
    <xf numFmtId="0" fontId="24" fillId="13" borderId="4" xfId="20" applyFont="1" applyFill="1" applyBorder="1" applyAlignment="1" applyProtection="1">
      <alignment horizontal="left" vertical="center" wrapText="1"/>
      <protection locked="0"/>
    </xf>
    <xf numFmtId="0" fontId="25" fillId="13" borderId="5" xfId="20" applyFont="1" applyFill="1" applyBorder="1" applyAlignment="1" applyProtection="1">
      <alignment horizontal="left" vertical="center" wrapText="1"/>
      <protection locked="0"/>
    </xf>
    <xf numFmtId="0" fontId="27" fillId="0" borderId="14" xfId="0" applyFont="1" applyBorder="1" applyAlignment="1" applyProtection="1">
      <alignment horizontal="left" vertical="center" wrapText="1"/>
    </xf>
    <xf numFmtId="0" fontId="27" fillId="0" borderId="15" xfId="0" applyFont="1" applyBorder="1" applyAlignment="1" applyProtection="1">
      <alignment horizontal="center" vertical="center" wrapText="1"/>
    </xf>
    <xf numFmtId="0" fontId="15" fillId="0" borderId="16" xfId="33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1" fillId="11" borderId="4" xfId="20" applyFont="1" applyFill="1" applyBorder="1" applyAlignment="1" applyProtection="1">
      <alignment horizontal="left" vertical="top" wrapText="1"/>
      <protection locked="0"/>
    </xf>
    <xf numFmtId="0" fontId="21" fillId="12" borderId="4" xfId="20" applyFont="1" applyFill="1" applyBorder="1" applyAlignment="1" applyProtection="1">
      <alignment horizontal="center" vertical="center" wrapText="1"/>
      <protection locked="0"/>
    </xf>
    <xf numFmtId="49" fontId="20" fillId="0" borderId="4" xfId="0" applyNumberFormat="1" applyFont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165" fontId="20" fillId="0" borderId="6" xfId="0" applyNumberFormat="1" applyFont="1" applyBorder="1" applyAlignment="1" applyProtection="1">
      <alignment horizontal="center" vertical="center" wrapText="1"/>
    </xf>
    <xf numFmtId="0" fontId="21" fillId="16" borderId="4" xfId="20" applyFont="1" applyFill="1" applyBorder="1" applyAlignment="1" applyProtection="1">
      <alignment horizontal="left" vertical="center" wrapText="1"/>
      <protection locked="0"/>
    </xf>
    <xf numFmtId="0" fontId="21" fillId="11" borderId="24" xfId="20" applyFont="1" applyFill="1" applyBorder="1" applyAlignment="1" applyProtection="1">
      <alignment vertical="center" wrapText="1"/>
      <protection locked="0"/>
    </xf>
    <xf numFmtId="0" fontId="21" fillId="11" borderId="25" xfId="20" applyFont="1" applyFill="1" applyBorder="1" applyAlignment="1" applyProtection="1">
      <alignment vertical="center" wrapText="1"/>
      <protection locked="0"/>
    </xf>
    <xf numFmtId="0" fontId="21" fillId="11" borderId="26" xfId="20" applyFont="1" applyFill="1" applyBorder="1" applyAlignment="1" applyProtection="1">
      <alignment vertical="center" wrapText="1"/>
      <protection locked="0"/>
    </xf>
    <xf numFmtId="0" fontId="18" fillId="1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9" fillId="15" borderId="3" xfId="0" applyFont="1" applyFill="1" applyBorder="1" applyAlignment="1" applyProtection="1">
      <alignment horizontal="center" vertical="center" wrapText="1"/>
      <protection locked="0"/>
    </xf>
  </cellXfs>
  <cellStyles count="39">
    <cellStyle name="Accent 1 14" xfId="2"/>
    <cellStyle name="Accent 13" xfId="3"/>
    <cellStyle name="Accent 2 15" xfId="4"/>
    <cellStyle name="Accent 3 16" xfId="5"/>
    <cellStyle name="Bad 10" xfId="6"/>
    <cellStyle name="Error 12" xfId="7"/>
    <cellStyle name="Footnote 5" xfId="8"/>
    <cellStyle name="Good 8" xfId="9"/>
    <cellStyle name="Heading 1 1" xfId="10"/>
    <cellStyle name="Heading 2 2" xfId="11"/>
    <cellStyle name="Hyperlink 6" xfId="12"/>
    <cellStyle name="Neutral 9" xfId="13"/>
    <cellStyle name="Note 4" xfId="14"/>
    <cellStyle name="Status 7" xfId="15"/>
    <cellStyle name="Text 3" xfId="16"/>
    <cellStyle name="Warning 11" xfId="17"/>
    <cellStyle name="Гиперссылка 2" xfId="18"/>
    <cellStyle name="Обычный" xfId="0" builtinId="0"/>
    <cellStyle name="Обычный 12" xfId="19"/>
    <cellStyle name="Обычный 2" xfId="20"/>
    <cellStyle name="Обычный 2 2" xfId="21"/>
    <cellStyle name="Обычный 2 2 2" xfId="22"/>
    <cellStyle name="Обычный 2 3" xfId="23"/>
    <cellStyle name="Обычный 2 3 2" xfId="24"/>
    <cellStyle name="Обычный 3" xfId="25"/>
    <cellStyle name="Обычный 3 3" xfId="26"/>
    <cellStyle name="Обычный 4" xfId="27"/>
    <cellStyle name="Обычный 4 2" xfId="28"/>
    <cellStyle name="Обычный 4 3" xfId="29"/>
    <cellStyle name="Обычный 5" xfId="30"/>
    <cellStyle name="Обычный 5 2" xfId="31"/>
    <cellStyle name="Обычный 7" xfId="32"/>
    <cellStyle name="Обычный_Лист1" xfId="33"/>
    <cellStyle name="Финансовый" xfId="1" builtinId="3"/>
    <cellStyle name="Финансовый 2" xfId="34"/>
    <cellStyle name="Финансовый 2 2" xfId="35"/>
    <cellStyle name="Финансовый 2 2 2" xfId="36"/>
    <cellStyle name="Финансовый 3" xfId="37"/>
    <cellStyle name="Финансовый 4" xfId="38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9C3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D7E4BD"/>
      <rgbColor rgb="FFCCFFCC"/>
      <rgbColor rgb="FFFFFF99"/>
      <rgbColor rgb="FFC5E0B4"/>
      <rgbColor rgb="FFFFCCCC"/>
      <rgbColor rgb="FFCC99FF"/>
      <rgbColor rgb="FFFCD5B5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vmadrid02_nt\ybs\Documents%20and%20Settings\peterl\Local%20Settings\Temporary%20Internet%20Files\OLK18\Feasibility%20Template%20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sets &amp; Other Co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BB59"/>
    <pageSetUpPr fitToPage="1"/>
  </sheetPr>
  <dimension ref="A1:AMF47"/>
  <sheetViews>
    <sheetView tabSelected="1" zoomScale="70" zoomScaleNormal="70" workbookViewId="0">
      <pane xSplit="8" ySplit="9" topLeftCell="I10" activePane="bottomRight" state="frozen"/>
      <selection pane="topRight" activeCell="M1" sqref="M1"/>
      <selection pane="bottomLeft" activeCell="A18" sqref="A18"/>
      <selection pane="bottomRight" activeCell="E18" sqref="E18"/>
    </sheetView>
  </sheetViews>
  <sheetFormatPr defaultRowHeight="15.75" outlineLevelRow="3" x14ac:dyDescent="0.25"/>
  <cols>
    <col min="1" max="1" width="9.140625" style="1" customWidth="1"/>
    <col min="2" max="2" width="72.85546875" style="2" customWidth="1"/>
    <col min="3" max="3" width="27.140625" style="3" customWidth="1"/>
    <col min="4" max="4" width="14.85546875" style="2" customWidth="1"/>
    <col min="5" max="5" width="21.42578125" style="2" customWidth="1"/>
    <col min="6" max="6" width="23.140625" style="4" customWidth="1"/>
    <col min="7" max="7" width="30" style="5" customWidth="1"/>
    <col min="8" max="1019" width="9.140625" style="2" customWidth="1"/>
    <col min="1020" max="1021" width="11.5703125"/>
  </cols>
  <sheetData>
    <row r="1" spans="1:1020" ht="26.25" customHeight="1" x14ac:dyDescent="0.25">
      <c r="A1" s="6" t="s">
        <v>0</v>
      </c>
      <c r="B1" s="7"/>
      <c r="C1" s="8"/>
      <c r="D1" s="9"/>
      <c r="E1" s="9"/>
      <c r="F1" s="10"/>
      <c r="G1" s="11"/>
    </row>
    <row r="2" spans="1:1020" ht="15" customHeight="1" x14ac:dyDescent="0.25">
      <c r="A2" s="74" t="s">
        <v>1</v>
      </c>
      <c r="B2" s="74"/>
      <c r="C2" s="74"/>
      <c r="D2" s="74"/>
      <c r="E2" s="74"/>
      <c r="F2" s="74"/>
      <c r="G2" s="74"/>
    </row>
    <row r="3" spans="1:1020" ht="17.45" customHeight="1" x14ac:dyDescent="0.25">
      <c r="A3" s="74" t="s">
        <v>57</v>
      </c>
      <c r="B3" s="74"/>
      <c r="C3" s="74"/>
      <c r="D3" s="74"/>
      <c r="E3" s="74"/>
      <c r="F3" s="74"/>
      <c r="G3" s="74"/>
    </row>
    <row r="4" spans="1:1020" ht="57.75" customHeight="1" x14ac:dyDescent="0.25">
      <c r="A4" s="74" t="s">
        <v>63</v>
      </c>
      <c r="B4" s="74"/>
      <c r="C4" s="74"/>
      <c r="D4" s="74"/>
      <c r="E4" s="74"/>
      <c r="F4" s="74"/>
      <c r="G4" s="74"/>
    </row>
    <row r="5" spans="1:1020" ht="15" customHeight="1" thickBot="1" x14ac:dyDescent="0.3">
      <c r="A5" s="75" t="s">
        <v>2</v>
      </c>
      <c r="B5" s="75"/>
      <c r="C5" s="75"/>
      <c r="D5" s="75"/>
      <c r="E5" s="75"/>
      <c r="F5" s="75"/>
      <c r="G5" s="75"/>
    </row>
    <row r="6" spans="1:1020" ht="36.950000000000003" customHeight="1" thickBot="1" x14ac:dyDescent="0.3">
      <c r="A6" s="12"/>
      <c r="B6" s="12"/>
      <c r="C6" s="12"/>
      <c r="D6" s="12"/>
      <c r="E6" s="12"/>
      <c r="F6" s="76" t="s">
        <v>3</v>
      </c>
      <c r="G6" s="76"/>
    </row>
    <row r="7" spans="1:1020" ht="32.25" customHeight="1" thickBot="1" x14ac:dyDescent="0.3">
      <c r="A7" s="67" t="s">
        <v>4</v>
      </c>
      <c r="B7" s="68" t="s">
        <v>5</v>
      </c>
      <c r="C7" s="68" t="s">
        <v>6</v>
      </c>
      <c r="D7" s="68" t="s">
        <v>7</v>
      </c>
      <c r="E7" s="69" t="s">
        <v>8</v>
      </c>
      <c r="F7" s="63" t="s">
        <v>55</v>
      </c>
      <c r="G7" s="64" t="s">
        <v>56</v>
      </c>
    </row>
    <row r="8" spans="1:1020" ht="15.75" customHeight="1" thickBot="1" x14ac:dyDescent="0.3">
      <c r="A8" s="67"/>
      <c r="B8" s="68"/>
      <c r="C8" s="68"/>
      <c r="D8" s="68"/>
      <c r="E8" s="69"/>
      <c r="F8" s="63"/>
      <c r="G8" s="64"/>
    </row>
    <row r="9" spans="1:1020" ht="36" customHeight="1" thickBot="1" x14ac:dyDescent="0.3">
      <c r="A9" s="67"/>
      <c r="B9" s="68"/>
      <c r="C9" s="68"/>
      <c r="D9" s="68"/>
      <c r="E9" s="69"/>
      <c r="F9" s="13" t="s">
        <v>9</v>
      </c>
      <c r="G9" s="13" t="s">
        <v>9</v>
      </c>
    </row>
    <row r="10" spans="1:1020" s="14" customFormat="1" ht="15" customHeight="1" thickBot="1" x14ac:dyDescent="0.3">
      <c r="A10" s="71" t="s">
        <v>51</v>
      </c>
      <c r="B10" s="72"/>
      <c r="C10" s="72"/>
      <c r="D10" s="72"/>
      <c r="E10" s="72"/>
      <c r="F10" s="72"/>
      <c r="G10" s="73" t="e">
        <f>SUM(#REF!)</f>
        <v>#REF!</v>
      </c>
      <c r="AMF10"/>
    </row>
    <row r="11" spans="1:1020" s="14" customFormat="1" ht="67.5" customHeight="1" outlineLevel="3" x14ac:dyDescent="0.25">
      <c r="A11" s="22" t="s">
        <v>10</v>
      </c>
      <c r="B11" s="23" t="s">
        <v>52</v>
      </c>
      <c r="C11" s="44" t="s">
        <v>64</v>
      </c>
      <c r="D11" s="25" t="s">
        <v>54</v>
      </c>
      <c r="E11" s="49">
        <v>84.69</v>
      </c>
      <c r="F11" s="50">
        <v>0</v>
      </c>
      <c r="G11" s="51">
        <f>F11*E11</f>
        <v>0</v>
      </c>
      <c r="AMF11"/>
    </row>
    <row r="12" spans="1:1020" s="14" customFormat="1" ht="69" customHeight="1" outlineLevel="3" x14ac:dyDescent="0.25">
      <c r="A12" s="22" t="s">
        <v>11</v>
      </c>
      <c r="B12" s="23" t="s">
        <v>53</v>
      </c>
      <c r="C12" s="44" t="s">
        <v>64</v>
      </c>
      <c r="D12" s="25" t="s">
        <v>54</v>
      </c>
      <c r="E12" s="49">
        <v>214.73</v>
      </c>
      <c r="F12" s="50">
        <v>0</v>
      </c>
      <c r="G12" s="51">
        <f t="shared" ref="G12:G17" si="0">F12*E12</f>
        <v>0</v>
      </c>
      <c r="AMF12"/>
    </row>
    <row r="13" spans="1:1020" s="14" customFormat="1" ht="68.25" customHeight="1" outlineLevel="3" x14ac:dyDescent="0.25">
      <c r="A13" s="22" t="s">
        <v>12</v>
      </c>
      <c r="B13" s="23" t="s">
        <v>58</v>
      </c>
      <c r="C13" s="44" t="s">
        <v>64</v>
      </c>
      <c r="D13" s="25" t="s">
        <v>54</v>
      </c>
      <c r="E13" s="49">
        <v>0.67</v>
      </c>
      <c r="F13" s="50">
        <v>0</v>
      </c>
      <c r="G13" s="51">
        <f t="shared" si="0"/>
        <v>0</v>
      </c>
      <c r="AMF13"/>
    </row>
    <row r="14" spans="1:1020" s="14" customFormat="1" ht="21" customHeight="1" outlineLevel="3" x14ac:dyDescent="0.25">
      <c r="A14" s="22" t="s">
        <v>13</v>
      </c>
      <c r="B14" s="23" t="s">
        <v>59</v>
      </c>
      <c r="C14" s="44" t="s">
        <v>64</v>
      </c>
      <c r="D14" s="25" t="s">
        <v>50</v>
      </c>
      <c r="E14" s="49">
        <v>191.6</v>
      </c>
      <c r="F14" s="50">
        <v>0</v>
      </c>
      <c r="G14" s="51">
        <f t="shared" si="0"/>
        <v>0</v>
      </c>
      <c r="AMF14"/>
    </row>
    <row r="15" spans="1:1020" s="14" customFormat="1" ht="21" customHeight="1" outlineLevel="3" x14ac:dyDescent="0.25">
      <c r="A15" s="22" t="s">
        <v>14</v>
      </c>
      <c r="B15" s="23" t="s">
        <v>60</v>
      </c>
      <c r="C15" s="44" t="s">
        <v>64</v>
      </c>
      <c r="D15" s="25" t="s">
        <v>50</v>
      </c>
      <c r="E15" s="49">
        <v>191.6</v>
      </c>
      <c r="F15" s="50">
        <v>0</v>
      </c>
      <c r="G15" s="51">
        <f t="shared" si="0"/>
        <v>0</v>
      </c>
      <c r="AMF15"/>
    </row>
    <row r="16" spans="1:1020" s="14" customFormat="1" ht="36.75" customHeight="1" outlineLevel="3" x14ac:dyDescent="0.25">
      <c r="A16" s="22" t="s">
        <v>15</v>
      </c>
      <c r="B16" s="23" t="s">
        <v>61</v>
      </c>
      <c r="C16" s="44" t="s">
        <v>64</v>
      </c>
      <c r="D16" s="25" t="s">
        <v>50</v>
      </c>
      <c r="E16" s="49">
        <v>608.49</v>
      </c>
      <c r="F16" s="50">
        <v>0</v>
      </c>
      <c r="G16" s="51">
        <f t="shared" si="0"/>
        <v>0</v>
      </c>
      <c r="AMF16"/>
    </row>
    <row r="17" spans="1:1020" s="14" customFormat="1" ht="24" customHeight="1" outlineLevel="3" thickBot="1" x14ac:dyDescent="0.3">
      <c r="A17" s="22" t="s">
        <v>65</v>
      </c>
      <c r="B17" s="23" t="s">
        <v>62</v>
      </c>
      <c r="C17" s="44" t="s">
        <v>64</v>
      </c>
      <c r="D17" s="25" t="s">
        <v>50</v>
      </c>
      <c r="E17" s="49">
        <v>608.49</v>
      </c>
      <c r="F17" s="50">
        <v>0</v>
      </c>
      <c r="G17" s="51">
        <f t="shared" si="0"/>
        <v>0</v>
      </c>
      <c r="AMF17"/>
    </row>
    <row r="18" spans="1:1020" s="14" customFormat="1" ht="16.5" outlineLevel="3" thickBot="1" x14ac:dyDescent="0.3">
      <c r="A18" s="70"/>
      <c r="B18" s="70"/>
      <c r="C18" s="70"/>
      <c r="D18" s="45"/>
      <c r="E18" s="46"/>
      <c r="F18" s="47"/>
      <c r="G18" s="48">
        <f>SUM(G11,G12,G13,G16,G17)</f>
        <v>0</v>
      </c>
      <c r="AMF18"/>
    </row>
    <row r="19" spans="1:1020" s="14" customFormat="1" ht="15.95" customHeight="1" outlineLevel="3" thickBot="1" x14ac:dyDescent="0.3">
      <c r="A19" s="65" t="s">
        <v>17</v>
      </c>
      <c r="B19" s="65"/>
      <c r="C19" s="65"/>
      <c r="D19" s="28"/>
      <c r="E19" s="29"/>
      <c r="F19" s="30"/>
      <c r="G19" s="30">
        <f>SUM(G20:G23)</f>
        <v>0</v>
      </c>
      <c r="AMF19"/>
    </row>
    <row r="20" spans="1:1020" s="14" customFormat="1" outlineLevel="3" x14ac:dyDescent="0.25">
      <c r="A20" s="22"/>
      <c r="B20" s="31"/>
      <c r="C20" s="24"/>
      <c r="D20" s="32"/>
      <c r="E20" s="32"/>
      <c r="F20" s="26"/>
      <c r="G20" s="27"/>
      <c r="AMF20"/>
    </row>
    <row r="21" spans="1:1020" s="14" customFormat="1" outlineLevel="3" x14ac:dyDescent="0.25">
      <c r="A21" s="22"/>
      <c r="B21" s="31"/>
      <c r="C21" s="24"/>
      <c r="D21" s="32"/>
      <c r="E21" s="32"/>
      <c r="F21" s="26"/>
      <c r="G21" s="27"/>
      <c r="AMF21"/>
    </row>
    <row r="22" spans="1:1020" s="14" customFormat="1" outlineLevel="3" x14ac:dyDescent="0.25">
      <c r="A22" s="22"/>
      <c r="B22" s="31"/>
      <c r="C22" s="24"/>
      <c r="D22" s="32"/>
      <c r="E22" s="32"/>
      <c r="F22" s="26"/>
      <c r="G22" s="27"/>
      <c r="AMF22"/>
    </row>
    <row r="23" spans="1:1020" s="14" customFormat="1" outlineLevel="3" x14ac:dyDescent="0.25">
      <c r="A23" s="22"/>
      <c r="B23" s="31"/>
      <c r="C23" s="24"/>
      <c r="D23" s="32"/>
      <c r="E23" s="32"/>
      <c r="F23" s="26"/>
      <c r="G23" s="27"/>
      <c r="AMF23"/>
    </row>
    <row r="24" spans="1:1020" s="14" customFormat="1" outlineLevel="3" x14ac:dyDescent="0.25">
      <c r="A24" s="15"/>
      <c r="B24" s="16"/>
      <c r="C24" s="17"/>
      <c r="D24" s="18"/>
      <c r="E24" s="19"/>
      <c r="F24" s="20"/>
      <c r="G24" s="21"/>
      <c r="AMF24"/>
    </row>
    <row r="25" spans="1:1020" s="14" customFormat="1" ht="16.5" outlineLevel="3" thickBot="1" x14ac:dyDescent="0.3">
      <c r="A25" s="15"/>
      <c r="B25" s="16"/>
      <c r="C25" s="17"/>
      <c r="D25" s="18"/>
      <c r="E25" s="33"/>
      <c r="F25" s="20"/>
      <c r="G25" s="21"/>
      <c r="AMF25"/>
    </row>
    <row r="26" spans="1:1020" ht="35.25" customHeight="1" thickBot="1" x14ac:dyDescent="0.3">
      <c r="A26" s="66" t="s">
        <v>18</v>
      </c>
      <c r="B26" s="66"/>
      <c r="C26" s="66"/>
      <c r="D26" s="66"/>
      <c r="E26" s="34"/>
      <c r="F26" s="35"/>
      <c r="G26" s="35">
        <f>SUM(G11:G17)</f>
        <v>0</v>
      </c>
    </row>
    <row r="27" spans="1:1020" ht="24" customHeight="1" thickBot="1" x14ac:dyDescent="0.3">
      <c r="A27" s="58" t="s">
        <v>19</v>
      </c>
      <c r="B27" s="58"/>
      <c r="C27" s="58"/>
      <c r="D27" s="58"/>
      <c r="E27" s="59"/>
      <c r="F27" s="59"/>
      <c r="G27" s="36"/>
    </row>
    <row r="28" spans="1:1020" s="38" customFormat="1" ht="15" customHeight="1" x14ac:dyDescent="0.25">
      <c r="A28" s="37">
        <v>1</v>
      </c>
      <c r="B28" s="60" t="s">
        <v>20</v>
      </c>
      <c r="C28" s="60"/>
      <c r="D28" s="61" t="s">
        <v>21</v>
      </c>
      <c r="E28" s="61"/>
      <c r="F28" s="62"/>
      <c r="G28" s="62"/>
      <c r="AMF28"/>
    </row>
    <row r="29" spans="1:1020" ht="15" customHeight="1" x14ac:dyDescent="0.25">
      <c r="A29" s="39">
        <v>2</v>
      </c>
      <c r="B29" s="55" t="s">
        <v>22</v>
      </c>
      <c r="C29" s="55"/>
      <c r="D29" s="56" t="s">
        <v>23</v>
      </c>
      <c r="E29" s="56"/>
      <c r="F29" s="57"/>
      <c r="G29" s="57"/>
    </row>
    <row r="30" spans="1:1020" ht="15" customHeight="1" x14ac:dyDescent="0.25">
      <c r="A30" s="39">
        <v>3</v>
      </c>
      <c r="B30" s="55" t="s">
        <v>24</v>
      </c>
      <c r="C30" s="55"/>
      <c r="D30" s="56" t="s">
        <v>25</v>
      </c>
      <c r="E30" s="56"/>
      <c r="F30" s="57"/>
      <c r="G30" s="57"/>
    </row>
    <row r="31" spans="1:1020" s="40" customFormat="1" ht="15" customHeight="1" x14ac:dyDescent="0.25">
      <c r="A31" s="39">
        <v>4</v>
      </c>
      <c r="B31" s="55" t="s">
        <v>26</v>
      </c>
      <c r="C31" s="55"/>
      <c r="D31" s="56" t="s">
        <v>27</v>
      </c>
      <c r="E31" s="56"/>
      <c r="F31" s="57"/>
      <c r="G31" s="57"/>
      <c r="AMF31"/>
    </row>
    <row r="32" spans="1:1020" s="40" customFormat="1" ht="15" customHeight="1" x14ac:dyDescent="0.25">
      <c r="A32" s="39">
        <v>5</v>
      </c>
      <c r="B32" s="55" t="s">
        <v>28</v>
      </c>
      <c r="C32" s="55"/>
      <c r="D32" s="56" t="s">
        <v>29</v>
      </c>
      <c r="E32" s="56"/>
      <c r="F32" s="57"/>
      <c r="G32" s="57"/>
      <c r="AMF32"/>
    </row>
    <row r="33" spans="1:1020" s="40" customFormat="1" x14ac:dyDescent="0.25">
      <c r="A33" s="39" t="s">
        <v>15</v>
      </c>
      <c r="B33" s="55"/>
      <c r="C33" s="55"/>
      <c r="D33" s="56"/>
      <c r="E33" s="56"/>
      <c r="F33" s="57"/>
      <c r="G33" s="57"/>
      <c r="AMF33"/>
    </row>
    <row r="34" spans="1:1020" ht="15" customHeight="1" x14ac:dyDescent="0.25">
      <c r="A34" s="39">
        <v>7</v>
      </c>
      <c r="B34" s="55" t="s">
        <v>30</v>
      </c>
      <c r="C34" s="55"/>
      <c r="D34" s="56" t="s">
        <v>31</v>
      </c>
      <c r="E34" s="56"/>
      <c r="F34" s="57"/>
      <c r="G34" s="57"/>
    </row>
    <row r="35" spans="1:1020" s="38" customFormat="1" ht="15" customHeight="1" x14ac:dyDescent="0.25">
      <c r="A35" s="39">
        <v>8</v>
      </c>
      <c r="B35" s="55" t="s">
        <v>32</v>
      </c>
      <c r="C35" s="55"/>
      <c r="D35" s="56" t="s">
        <v>33</v>
      </c>
      <c r="E35" s="56"/>
      <c r="F35" s="57"/>
      <c r="G35" s="57"/>
      <c r="AMF35"/>
    </row>
    <row r="36" spans="1:1020" ht="15" customHeight="1" x14ac:dyDescent="0.25">
      <c r="A36" s="39">
        <v>9</v>
      </c>
      <c r="B36" s="55" t="s">
        <v>34</v>
      </c>
      <c r="C36" s="55"/>
      <c r="D36" s="56" t="s">
        <v>35</v>
      </c>
      <c r="E36" s="56"/>
      <c r="F36" s="57"/>
      <c r="G36" s="57"/>
    </row>
    <row r="37" spans="1:1020" x14ac:dyDescent="0.25">
      <c r="A37" s="39" t="s">
        <v>16</v>
      </c>
      <c r="B37" s="55"/>
      <c r="C37" s="55"/>
      <c r="D37" s="56"/>
      <c r="E37" s="56"/>
      <c r="F37" s="57"/>
      <c r="G37" s="57"/>
    </row>
    <row r="38" spans="1:1020" s="40" customFormat="1" ht="28.15" customHeight="1" x14ac:dyDescent="0.25">
      <c r="A38" s="39">
        <v>11</v>
      </c>
      <c r="B38" s="55" t="s">
        <v>36</v>
      </c>
      <c r="C38" s="55"/>
      <c r="D38" s="56" t="s">
        <v>37</v>
      </c>
      <c r="E38" s="56"/>
      <c r="F38" s="57"/>
      <c r="G38" s="57"/>
      <c r="AMF38"/>
    </row>
    <row r="39" spans="1:1020" s="40" customFormat="1" ht="15" customHeight="1" x14ac:dyDescent="0.25">
      <c r="A39" s="39">
        <v>12</v>
      </c>
      <c r="B39" s="55" t="s">
        <v>38</v>
      </c>
      <c r="C39" s="55"/>
      <c r="D39" s="56" t="s">
        <v>39</v>
      </c>
      <c r="E39" s="56"/>
      <c r="F39" s="57"/>
      <c r="G39" s="57"/>
      <c r="AMF39"/>
    </row>
    <row r="40" spans="1:1020" s="40" customFormat="1" ht="15" customHeight="1" x14ac:dyDescent="0.25">
      <c r="A40" s="39">
        <v>13</v>
      </c>
      <c r="B40" s="55" t="s">
        <v>40</v>
      </c>
      <c r="C40" s="55"/>
      <c r="D40" s="56" t="s">
        <v>41</v>
      </c>
      <c r="E40" s="56"/>
      <c r="F40" s="57"/>
      <c r="G40" s="57"/>
      <c r="AMF40"/>
    </row>
    <row r="41" spans="1:1020" s="40" customFormat="1" ht="63" customHeight="1" x14ac:dyDescent="0.25">
      <c r="A41" s="39">
        <v>14</v>
      </c>
      <c r="B41" s="55" t="s">
        <v>42</v>
      </c>
      <c r="C41" s="55"/>
      <c r="D41" s="56" t="s">
        <v>43</v>
      </c>
      <c r="E41" s="56"/>
      <c r="F41" s="57"/>
      <c r="G41" s="57"/>
      <c r="AMF41"/>
    </row>
    <row r="42" spans="1:1020" s="40" customFormat="1" ht="15" customHeight="1" x14ac:dyDescent="0.25">
      <c r="A42" s="39">
        <v>15</v>
      </c>
      <c r="B42" s="55" t="s">
        <v>44</v>
      </c>
      <c r="C42" s="55"/>
      <c r="D42" s="56" t="s">
        <v>45</v>
      </c>
      <c r="E42" s="56"/>
      <c r="F42" s="57"/>
      <c r="G42" s="57"/>
      <c r="AMF42"/>
    </row>
    <row r="43" spans="1:1020" s="40" customFormat="1" ht="15" customHeight="1" x14ac:dyDescent="0.25">
      <c r="A43" s="39">
        <v>16</v>
      </c>
      <c r="B43" s="55" t="s">
        <v>46</v>
      </c>
      <c r="C43" s="55"/>
      <c r="D43" s="56"/>
      <c r="E43" s="56"/>
      <c r="F43" s="57"/>
      <c r="G43" s="57"/>
      <c r="AMF43"/>
    </row>
    <row r="44" spans="1:1020" s="40" customFormat="1" ht="15" customHeight="1" x14ac:dyDescent="0.25">
      <c r="A44" s="39">
        <v>17</v>
      </c>
      <c r="B44" s="55" t="s">
        <v>47</v>
      </c>
      <c r="C44" s="55"/>
      <c r="D44" s="56"/>
      <c r="E44" s="56"/>
      <c r="F44" s="57"/>
      <c r="G44" s="57"/>
      <c r="AMF44"/>
    </row>
    <row r="45" spans="1:1020" s="40" customFormat="1" ht="15" customHeight="1" thickBot="1" x14ac:dyDescent="0.3">
      <c r="A45" s="41">
        <v>18</v>
      </c>
      <c r="B45" s="52" t="s">
        <v>48</v>
      </c>
      <c r="C45" s="52"/>
      <c r="D45" s="53"/>
      <c r="E45" s="53"/>
      <c r="F45" s="54"/>
      <c r="G45" s="54"/>
      <c r="AMF45"/>
    </row>
    <row r="47" spans="1:1020" x14ac:dyDescent="0.25">
      <c r="A47" s="42"/>
      <c r="B47" s="43" t="s">
        <v>49</v>
      </c>
    </row>
  </sheetData>
  <mergeCells count="72">
    <mergeCell ref="A2:G2"/>
    <mergeCell ref="A3:G3"/>
    <mergeCell ref="A4:G4"/>
    <mergeCell ref="A5:G5"/>
    <mergeCell ref="F6:G6"/>
    <mergeCell ref="F7:F8"/>
    <mergeCell ref="G7:G8"/>
    <mergeCell ref="A19:C19"/>
    <mergeCell ref="A26:D26"/>
    <mergeCell ref="A7:A9"/>
    <mergeCell ref="B7:B9"/>
    <mergeCell ref="C7:C9"/>
    <mergeCell ref="D7:D9"/>
    <mergeCell ref="E7:E9"/>
    <mergeCell ref="A18:C18"/>
    <mergeCell ref="A10:G10"/>
    <mergeCell ref="A27:D27"/>
    <mergeCell ref="E27:F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F42:G42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42:C42"/>
    <mergeCell ref="D42:E42"/>
    <mergeCell ref="B45:C45"/>
    <mergeCell ref="D45:E45"/>
    <mergeCell ref="F45:G45"/>
    <mergeCell ref="B43:C43"/>
    <mergeCell ref="D43:E43"/>
    <mergeCell ref="F43:G43"/>
    <mergeCell ref="B44:C44"/>
    <mergeCell ref="D44:E44"/>
    <mergeCell ref="F44:G44"/>
  </mergeCells>
  <pageMargins left="0.35416666666666702" right="0.15763888888888899" top="0.39374999999999999" bottom="0.39374999999999999" header="0.51180555555555496" footer="0.51180555555555496"/>
  <pageSetup paperSize="8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10300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СВОДНАЯ!Область_печати</vt:lpstr>
    </vt:vector>
  </TitlesOfParts>
  <Company>Pik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sharova</dc:creator>
  <dc:description/>
  <cp:lastModifiedBy>User</cp:lastModifiedBy>
  <cp:revision>68</cp:revision>
  <cp:lastPrinted>2018-12-14T14:52:33Z</cp:lastPrinted>
  <dcterms:created xsi:type="dcterms:W3CDTF">2008-07-01T11:09:43Z</dcterms:created>
  <dcterms:modified xsi:type="dcterms:W3CDTF">2019-07-30T08:55:58Z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Pik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