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Тендер\Кровля\"/>
    </mc:Choice>
  </mc:AlternateContent>
  <bookViews>
    <workbookView xWindow="28680" yWindow="-120" windowWidth="29040" windowHeight="15840"/>
  </bookViews>
  <sheets>
    <sheet name="Ведомость объемов работ 6 граф" sheetId="2" r:id="rId1"/>
  </sheets>
  <definedNames>
    <definedName name="Constr" localSheetId="0">'Ведомость объемов работ 6 граф'!#REF!</definedName>
    <definedName name="FOT" localSheetId="0">'Ведомость объемов работ 6 граф'!#REF!</definedName>
    <definedName name="Ind" localSheetId="0">'Ведомость объемов работ 6 граф'!#REF!</definedName>
    <definedName name="Obj" localSheetId="0">'Ведомость объемов работ 6 граф'!#REF!</definedName>
    <definedName name="Obosn" localSheetId="0">'Ведомость объемов работ 6 граф'!#REF!</definedName>
    <definedName name="SmPr" localSheetId="0">'Ведомость объемов работ 6 граф'!#REF!</definedName>
    <definedName name="_xlnm.Print_Titles" localSheetId="0">'Ведомость объемов работ 6 граф'!$11:$11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2" l="1"/>
  <c r="D37" i="2"/>
  <c r="D23" i="2"/>
</calcChain>
</file>

<file path=xl/sharedStrings.xml><?xml version="1.0" encoding="utf-8"?>
<sst xmlns="http://schemas.openxmlformats.org/spreadsheetml/2006/main" count="184" uniqueCount="118">
  <si>
    <t>№ пп</t>
  </si>
  <si>
    <t>Наименование</t>
  </si>
  <si>
    <t>Ед. изм.</t>
  </si>
  <si>
    <t>Кол.</t>
  </si>
  <si>
    <t>УТВЕРЖДАЮ</t>
  </si>
  <si>
    <t>_____________________</t>
  </si>
  <si>
    <t>т</t>
  </si>
  <si>
    <t>6</t>
  </si>
  <si>
    <t>7</t>
  </si>
  <si>
    <t>м3</t>
  </si>
  <si>
    <t>8</t>
  </si>
  <si>
    <t>9</t>
  </si>
  <si>
    <t>10</t>
  </si>
  <si>
    <t>Сетка сварная из холоднотянутой проволоки 4-5 мм</t>
  </si>
  <si>
    <t>11</t>
  </si>
  <si>
    <t>12</t>
  </si>
  <si>
    <t>13</t>
  </si>
  <si>
    <t>14</t>
  </si>
  <si>
    <t>Раствор готовый кладочный цементный марки 100</t>
  </si>
  <si>
    <t>15</t>
  </si>
  <si>
    <t>Кирпич керамический одинарный, размером 250х120х65 мм, марка 150</t>
  </si>
  <si>
    <t>16</t>
  </si>
  <si>
    <t>1 м3 кладки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</si>
  <si>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</si>
  <si>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</si>
  <si>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</si>
  <si>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</si>
  <si>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</si>
  <si>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</si>
  <si>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</si>
  <si>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</si>
  <si>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</si>
  <si>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м2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</si>
  <si>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</si>
  <si>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</si>
  <si>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</si>
  <si>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</si>
  <si>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</si>
  <si>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</si>
  <si>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</si>
  <si>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</si>
  <si>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</si>
  <si>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</si>
  <si>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</si>
  <si>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</si>
  <si>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</si>
  <si>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</si>
  <si>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</si>
  <si>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</si>
  <si>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</si>
  <si>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</si>
  <si>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</si>
  <si>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</si>
  <si>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</si>
  <si>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</si>
  <si>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</si>
  <si>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</si>
  <si>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</si>
  <si>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</si>
  <si>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</si>
  <si>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</si>
  <si>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Раздел 2. КРОВЛЯ</t>
  </si>
  <si>
    <t>54</t>
  </si>
  <si>
    <t>Устройство стяжек цементных толщиной 20 мм</t>
  </si>
  <si>
    <t>55</t>
  </si>
  <si>
    <t>Устройство пароизоляции оклеечной в один слой</t>
  </si>
  <si>
    <t>56</t>
  </si>
  <si>
    <t>57</t>
  </si>
  <si>
    <t>Бикроэласт ТПП</t>
  </si>
  <si>
    <t>58</t>
  </si>
  <si>
    <t>Утепление покрытий плитами из пенопласта полистирольного на битумной мастике в один слой</t>
  </si>
  <si>
    <t>59</t>
  </si>
  <si>
    <t>60</t>
  </si>
  <si>
    <t>Плиты пенополистирольные экструзионные ТЕХНОПЛЕКС (ТУ 2244-047-17925162-2006), марки 45-500</t>
  </si>
  <si>
    <t>61</t>
  </si>
  <si>
    <t>Утепление покрытий керамзитом</t>
  </si>
  <si>
    <t>1 м3 утеплителя</t>
  </si>
  <si>
    <t>62</t>
  </si>
  <si>
    <t>Устройство пароизоляции из полиэтиленовой пленки в один слой насухо</t>
  </si>
  <si>
    <t>63</t>
  </si>
  <si>
    <t>Пленка пароизоляционная ЮТАФОЛ (3-х слойная полиэтиленовая с армированным слоем из полиэтиленовых полос)</t>
  </si>
  <si>
    <t>Устройство выравнивающих стяжек цементно-песчаных толщиной 15 мм</t>
  </si>
  <si>
    <t>Раствор готовый кладочный цементный марки 150</t>
  </si>
  <si>
    <t>Устройство выравнивающих стяжек на каждый 1 мм изменения толщины добавлять или исключать к расценке 12-01-017-01</t>
  </si>
  <si>
    <t>Армирование подстилающих слоев и набетонок</t>
  </si>
  <si>
    <t>1 т</t>
  </si>
  <si>
    <t>Огрунтовка оснований из бетона или раствора под водоизоляционный кровельный ковер готовой эмульсией битумной</t>
  </si>
  <si>
    <t>Праймер битумный производства &lt;Техно-Николь&gt;</t>
  </si>
  <si>
    <t>Устройство кровель плоских из наплавляемых материалов в два слоя</t>
  </si>
  <si>
    <t>Устройство примыканий кровель из наплавляемых материалов к стенам и парапетам высотой более 600 мм с двумя фартуками</t>
  </si>
  <si>
    <t>Устройство примыканий кровель из наплавляемых материалов к стенам и парапетам высотой до 600 мм без фартуков</t>
  </si>
  <si>
    <t>Устройство мелких покрытий (брандмауэры, парапеты, свесы и т.п.) из листовой оцинкованной стали</t>
  </si>
  <si>
    <t>Ограждение кровель перилами</t>
  </si>
  <si>
    <t>Решетка ограждения металлическая. Прим.</t>
  </si>
  <si>
    <t>п.м</t>
  </si>
  <si>
    <t>Кладка стен кирпичных наружных простых при высоте этажа до 4 м</t>
  </si>
  <si>
    <t>Улучшенная штукатурка фасадов цементно-известковым раствором по камню стен</t>
  </si>
  <si>
    <t>Окраска фасадов с лесов с подготовкой поверхности перхлорвиниловая</t>
  </si>
  <si>
    <t>ОБЩЕСТРОИТЕЛЬНЫЕ РАБОТЫ.  АРХИТЕКТУРНЫЕ РЕШЕНИЯ КОРПУСА "Б".</t>
  </si>
  <si>
    <t xml:space="preserve">ВЕДОМОСТЬ ОБЪЕМОВ РАБОТ </t>
  </si>
  <si>
    <t>м2 стяжки</t>
  </si>
  <si>
    <t xml:space="preserve"> м2 изолируемой поверхности</t>
  </si>
  <si>
    <t>м2 утепляемого покрытия</t>
  </si>
  <si>
    <t>м2 поверхности</t>
  </si>
  <si>
    <t xml:space="preserve"> м2 стяжки</t>
  </si>
  <si>
    <t xml:space="preserve"> м2 кровли</t>
  </si>
  <si>
    <t>м2 кровли</t>
  </si>
  <si>
    <t xml:space="preserve"> м2 поверхности</t>
  </si>
  <si>
    <t xml:space="preserve"> м примыканий</t>
  </si>
  <si>
    <t xml:space="preserve"> м2 покрытия</t>
  </si>
  <si>
    <t xml:space="preserve"> м ограждения</t>
  </si>
  <si>
    <t xml:space="preserve"> шт.</t>
  </si>
  <si>
    <t xml:space="preserve"> м2 оштукатуриваемой поверхности</t>
  </si>
  <si>
    <t xml:space="preserve"> м2 окрашиваемой поверхности</t>
  </si>
  <si>
    <t>Устройство выравнивающих стяжек на каждый 1 мм изменения толщины добавлять или исключать к расценке 12-01-017-01/+35 мм/Итого стяжка=50 мм</t>
  </si>
  <si>
    <t>Устройство выравнивающих стяжек на каждый 1 мм изменения толщины добавлять или исключать к расценке 12-01-017-01/+100 мм стяжки</t>
  </si>
  <si>
    <t>Устройство выравнивающих стяжек на каждый 1 мм изменения толщины добавлять или исключать к расценке 12-01-017-01/+20 мм стяжки</t>
  </si>
  <si>
    <t>ИТОГО КРОВЛЯ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</si>
</sst>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yr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"/>
      <family val="2"/>
      <charset val="204"/>
    </font>
    <font>
      <u/>
      <sz val="11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4" fillId="0" borderId="0" xfId="0" applyFont="1"/>
    <xf numFmtId="0" fontId="3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2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1" xfId="0" quotePrefix="1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left" vertical="top" wrapText="1"/>
    </xf>
    <xf numFmtId="0" fontId="7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right" vertical="top"/>
    </xf>
    <xf numFmtId="0" fontId="9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center" vertical="top"/>
    </xf>
    <xf numFmtId="0" fontId="10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/>
    </xf>
    <xf numFmtId="49" fontId="7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1" fillId="0" borderId="5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topLeftCell="A22" zoomScaleNormal="100" zoomScaleSheetLayoutView="75" workbookViewId="0">
      <selection activeCell="G8" sqref="G8"/>
    </sheetView>
  </sheetViews>
  <sheetFormatPr defaultRowHeight="12.75" x14ac:dyDescent="0.2"/>
  <cols>
    <col min="1" max="1" width="6.42578125" style="8" customWidth="1"/>
    <col min="2" max="2" width="57.7109375" style="9" customWidth="1"/>
    <col min="3" max="3" width="19.5703125" style="10" customWidth="1"/>
    <col min="4" max="4" width="18.28515625" style="21" customWidth="1"/>
    <col min="5" max="5" width="8.140625" style="6" customWidth="1"/>
    <col min="6" max="6" width="9.140625" style="6"/>
    <col min="7" max="7" width="8.7109375" style="6" customWidth="1"/>
    <col min="8" max="8" width="9.28515625" style="6" customWidth="1"/>
    <col min="9" max="16384" width="9.140625" style="6"/>
  </cols>
  <sheetData>
    <row r="1" spans="1:6" ht="15" x14ac:dyDescent="0.2">
      <c r="A1" s="1" t="s">
        <v>4</v>
      </c>
      <c r="B1" s="2"/>
      <c r="C1" s="3"/>
      <c r="D1" s="4"/>
      <c r="E1" s="7"/>
      <c r="F1" s="7"/>
    </row>
    <row r="2" spans="1:6" x14ac:dyDescent="0.2">
      <c r="D2" s="4"/>
      <c r="E2" s="11"/>
      <c r="F2" s="7"/>
    </row>
    <row r="3" spans="1:6" ht="14.25" x14ac:dyDescent="0.2">
      <c r="A3" s="12"/>
      <c r="B3" s="13"/>
      <c r="C3" s="14"/>
      <c r="D3" s="5"/>
      <c r="E3" s="7"/>
      <c r="F3" s="7"/>
    </row>
    <row r="4" spans="1:6" ht="15.75" x14ac:dyDescent="0.2">
      <c r="A4" s="15" t="s">
        <v>5</v>
      </c>
      <c r="C4" s="16"/>
      <c r="D4" s="17"/>
      <c r="E4" s="7"/>
      <c r="F4" s="7"/>
    </row>
    <row r="5" spans="1:6" x14ac:dyDescent="0.2">
      <c r="A5" s="18"/>
      <c r="D5" s="5"/>
      <c r="E5" s="7"/>
      <c r="F5" s="7"/>
    </row>
    <row r="6" spans="1:6" ht="15" x14ac:dyDescent="0.2">
      <c r="A6" s="19"/>
      <c r="B6" s="35" t="s">
        <v>99</v>
      </c>
      <c r="C6" s="36"/>
      <c r="D6" s="37"/>
      <c r="E6" s="7"/>
      <c r="F6" s="7"/>
    </row>
    <row r="7" spans="1:6" ht="14.25" x14ac:dyDescent="0.2">
      <c r="A7" s="19"/>
      <c r="B7" s="38" t="s">
        <v>98</v>
      </c>
      <c r="C7" s="39"/>
      <c r="D7" s="40"/>
      <c r="E7" s="7"/>
      <c r="F7" s="7"/>
    </row>
    <row r="8" spans="1:6" x14ac:dyDescent="0.2">
      <c r="A8" s="19"/>
      <c r="B8" s="41"/>
      <c r="C8" s="42"/>
      <c r="D8" s="37"/>
      <c r="E8" s="7"/>
      <c r="F8" s="7"/>
    </row>
    <row r="9" spans="1:6" x14ac:dyDescent="0.2">
      <c r="A9" s="19"/>
      <c r="B9" s="22"/>
      <c r="C9" s="23"/>
      <c r="D9" s="20"/>
      <c r="E9" s="7"/>
      <c r="F9" s="7"/>
    </row>
    <row r="10" spans="1:6" ht="24.75" customHeight="1" x14ac:dyDescent="0.2">
      <c r="A10" s="24" t="s">
        <v>0</v>
      </c>
      <c r="B10" s="25" t="s">
        <v>1</v>
      </c>
      <c r="C10" s="26" t="s">
        <v>2</v>
      </c>
      <c r="D10" s="27" t="s">
        <v>3</v>
      </c>
    </row>
    <row r="11" spans="1:6" x14ac:dyDescent="0.2">
      <c r="A11" s="28">
        <v>1</v>
      </c>
      <c r="B11" s="29">
        <v>2</v>
      </c>
      <c r="C11" s="29">
        <v>3</v>
      </c>
      <c r="D11" s="29">
        <v>4</v>
      </c>
    </row>
    <row r="12" spans="1:6" ht="22.5" customHeight="1" x14ac:dyDescent="0.2">
      <c r="A12" s="43" t="s">
        <v>61</v>
      </c>
      <c r="B12" s="44"/>
      <c r="C12" s="44"/>
      <c r="D12" s="44"/>
    </row>
    <row r="13" spans="1:6" x14ac:dyDescent="0.2">
      <c r="A13" s="30" t="s">
        <v>7</v>
      </c>
      <c r="B13" s="34" t="s">
        <v>63</v>
      </c>
      <c r="C13" s="32" t="s">
        <v>100</v>
      </c>
      <c r="D13" s="33">
        <v>2341</v>
      </c>
    </row>
    <row r="14" spans="1:6" ht="25.5" x14ac:dyDescent="0.2">
      <c r="A14" s="30" t="s">
        <v>8</v>
      </c>
      <c r="B14" s="34" t="s">
        <v>65</v>
      </c>
      <c r="C14" s="32" t="s">
        <v>101</v>
      </c>
      <c r="D14" s="33">
        <v>2341</v>
      </c>
    </row>
    <row r="15" spans="1:6" x14ac:dyDescent="0.2">
      <c r="A15" s="30" t="s">
        <v>10</v>
      </c>
      <c r="B15" s="31" t="s">
        <v>68</v>
      </c>
      <c r="C15" s="32" t="s">
        <v>32</v>
      </c>
      <c r="D15" s="33">
        <v>2575.1</v>
      </c>
    </row>
    <row r="16" spans="1:6" ht="25.5" x14ac:dyDescent="0.2">
      <c r="A16" s="30" t="s">
        <v>11</v>
      </c>
      <c r="B16" s="34" t="s">
        <v>70</v>
      </c>
      <c r="C16" s="32" t="s">
        <v>102</v>
      </c>
      <c r="D16" s="33">
        <v>2341</v>
      </c>
    </row>
    <row r="17" spans="1:4" ht="25.5" x14ac:dyDescent="0.2">
      <c r="A17" s="30" t="s">
        <v>12</v>
      </c>
      <c r="B17" s="31" t="s">
        <v>73</v>
      </c>
      <c r="C17" s="32" t="s">
        <v>9</v>
      </c>
      <c r="D17" s="33">
        <v>187.28</v>
      </c>
    </row>
    <row r="18" spans="1:4" x14ac:dyDescent="0.2">
      <c r="A18" s="30" t="s">
        <v>14</v>
      </c>
      <c r="B18" s="34" t="s">
        <v>75</v>
      </c>
      <c r="C18" s="32" t="s">
        <v>76</v>
      </c>
      <c r="D18" s="33">
        <v>222</v>
      </c>
    </row>
    <row r="19" spans="1:4" ht="25.5" x14ac:dyDescent="0.2">
      <c r="A19" s="30" t="s">
        <v>15</v>
      </c>
      <c r="B19" s="34" t="s">
        <v>78</v>
      </c>
      <c r="C19" s="32" t="s">
        <v>103</v>
      </c>
      <c r="D19" s="33">
        <v>2341</v>
      </c>
    </row>
    <row r="20" spans="1:4" ht="38.25" x14ac:dyDescent="0.2">
      <c r="A20" s="30" t="s">
        <v>16</v>
      </c>
      <c r="B20" s="31" t="s">
        <v>80</v>
      </c>
      <c r="C20" s="32" t="s">
        <v>32</v>
      </c>
      <c r="D20" s="33">
        <v>2865.4</v>
      </c>
    </row>
    <row r="21" spans="1:4" ht="25.5" x14ac:dyDescent="0.2">
      <c r="A21" s="30" t="s">
        <v>17</v>
      </c>
      <c r="B21" s="34" t="s">
        <v>81</v>
      </c>
      <c r="C21" s="32" t="s">
        <v>100</v>
      </c>
      <c r="D21" s="33">
        <v>2341</v>
      </c>
    </row>
    <row r="22" spans="1:4" x14ac:dyDescent="0.2">
      <c r="A22" s="30" t="s">
        <v>19</v>
      </c>
      <c r="B22" s="31" t="s">
        <v>82</v>
      </c>
      <c r="C22" s="32" t="s">
        <v>9</v>
      </c>
      <c r="D22" s="33">
        <v>35.799999999999997</v>
      </c>
    </row>
    <row r="23" spans="1:4" ht="38.25" x14ac:dyDescent="0.2">
      <c r="A23" s="30" t="s">
        <v>21</v>
      </c>
      <c r="B23" s="34" t="s">
        <v>114</v>
      </c>
      <c r="C23" s="32" t="s">
        <v>104</v>
      </c>
      <c r="D23" s="33">
        <f>2341</f>
        <v>2341</v>
      </c>
    </row>
    <row r="24" spans="1:4" x14ac:dyDescent="0.2">
      <c r="A24" s="30" t="s">
        <v>23</v>
      </c>
      <c r="B24" s="31" t="s">
        <v>82</v>
      </c>
      <c r="C24" s="32" t="s">
        <v>9</v>
      </c>
      <c r="D24" s="33">
        <v>83.6</v>
      </c>
    </row>
    <row r="25" spans="1:4" x14ac:dyDescent="0.2">
      <c r="A25" s="30" t="s">
        <v>24</v>
      </c>
      <c r="B25" s="34" t="s">
        <v>84</v>
      </c>
      <c r="C25" s="32" t="s">
        <v>85</v>
      </c>
      <c r="D25" s="33">
        <v>7.234</v>
      </c>
    </row>
    <row r="26" spans="1:4" x14ac:dyDescent="0.2">
      <c r="A26" s="30" t="s">
        <v>25</v>
      </c>
      <c r="B26" s="31" t="s">
        <v>13</v>
      </c>
      <c r="C26" s="32" t="s">
        <v>6</v>
      </c>
      <c r="D26" s="33">
        <v>7.234</v>
      </c>
    </row>
    <row r="27" spans="1:4" ht="38.25" x14ac:dyDescent="0.2">
      <c r="A27" s="30" t="s">
        <v>26</v>
      </c>
      <c r="B27" s="34" t="s">
        <v>86</v>
      </c>
      <c r="C27" s="32" t="s">
        <v>105</v>
      </c>
      <c r="D27" s="33">
        <v>2341</v>
      </c>
    </row>
    <row r="28" spans="1:4" x14ac:dyDescent="0.2">
      <c r="A28" s="30" t="s">
        <v>27</v>
      </c>
      <c r="B28" s="31" t="s">
        <v>87</v>
      </c>
      <c r="C28" s="32" t="s">
        <v>6</v>
      </c>
      <c r="D28" s="33">
        <v>1.0529999999999999</v>
      </c>
    </row>
    <row r="29" spans="1:4" ht="25.5" x14ac:dyDescent="0.2">
      <c r="A29" s="30" t="s">
        <v>28</v>
      </c>
      <c r="B29" s="34" t="s">
        <v>88</v>
      </c>
      <c r="C29" s="32" t="s">
        <v>106</v>
      </c>
      <c r="D29" s="33">
        <v>2341</v>
      </c>
    </row>
    <row r="30" spans="1:4" ht="25.5" x14ac:dyDescent="0.2">
      <c r="A30" s="30" t="s">
        <v>29</v>
      </c>
      <c r="B30" s="34" t="s">
        <v>81</v>
      </c>
      <c r="C30" s="32" t="s">
        <v>100</v>
      </c>
      <c r="D30" s="33">
        <v>210.7</v>
      </c>
    </row>
    <row r="31" spans="1:4" ht="38.25" x14ac:dyDescent="0.2">
      <c r="A31" s="30" t="s">
        <v>30</v>
      </c>
      <c r="B31" s="34" t="s">
        <v>83</v>
      </c>
      <c r="C31" s="32" t="s">
        <v>104</v>
      </c>
      <c r="D31" s="33">
        <v>1053.5</v>
      </c>
    </row>
    <row r="32" spans="1:4" x14ac:dyDescent="0.2">
      <c r="A32" s="30" t="s">
        <v>31</v>
      </c>
      <c r="B32" s="34" t="s">
        <v>75</v>
      </c>
      <c r="C32" s="32" t="s">
        <v>76</v>
      </c>
      <c r="D32" s="33">
        <v>20</v>
      </c>
    </row>
    <row r="33" spans="1:4" ht="25.5" x14ac:dyDescent="0.2">
      <c r="A33" s="30" t="s">
        <v>33</v>
      </c>
      <c r="B33" s="34" t="s">
        <v>78</v>
      </c>
      <c r="C33" s="32" t="s">
        <v>107</v>
      </c>
      <c r="D33" s="33">
        <v>210.7</v>
      </c>
    </row>
    <row r="34" spans="1:4" ht="38.25" x14ac:dyDescent="0.2">
      <c r="A34" s="30" t="s">
        <v>34</v>
      </c>
      <c r="B34" s="31" t="s">
        <v>80</v>
      </c>
      <c r="C34" s="32" t="s">
        <v>32</v>
      </c>
      <c r="D34" s="33">
        <v>257.89999999999998</v>
      </c>
    </row>
    <row r="35" spans="1:4" ht="25.5" x14ac:dyDescent="0.2">
      <c r="A35" s="30" t="s">
        <v>35</v>
      </c>
      <c r="B35" s="34" t="s">
        <v>81</v>
      </c>
      <c r="C35" s="32" t="s">
        <v>100</v>
      </c>
      <c r="D35" s="33">
        <v>210.7</v>
      </c>
    </row>
    <row r="36" spans="1:4" x14ac:dyDescent="0.2">
      <c r="A36" s="30" t="s">
        <v>36</v>
      </c>
      <c r="B36" s="31" t="s">
        <v>82</v>
      </c>
      <c r="C36" s="32" t="s">
        <v>9</v>
      </c>
      <c r="D36" s="33">
        <v>3.2</v>
      </c>
    </row>
    <row r="37" spans="1:4" ht="38.25" x14ac:dyDescent="0.2">
      <c r="A37" s="30" t="s">
        <v>37</v>
      </c>
      <c r="B37" s="34" t="s">
        <v>114</v>
      </c>
      <c r="C37" s="32" t="s">
        <v>104</v>
      </c>
      <c r="D37" s="33">
        <f>210.7</f>
        <v>210.7</v>
      </c>
    </row>
    <row r="38" spans="1:4" x14ac:dyDescent="0.2">
      <c r="A38" s="30" t="s">
        <v>38</v>
      </c>
      <c r="B38" s="31" t="s">
        <v>82</v>
      </c>
      <c r="C38" s="32" t="s">
        <v>9</v>
      </c>
      <c r="D38" s="33">
        <v>7.5</v>
      </c>
    </row>
    <row r="39" spans="1:4" x14ac:dyDescent="0.2">
      <c r="A39" s="30" t="s">
        <v>39</v>
      </c>
      <c r="B39" s="34" t="s">
        <v>84</v>
      </c>
      <c r="C39" s="32" t="s">
        <v>85</v>
      </c>
      <c r="D39" s="33">
        <v>0.65100000000000002</v>
      </c>
    </row>
    <row r="40" spans="1:4" x14ac:dyDescent="0.2">
      <c r="A40" s="30" t="s">
        <v>40</v>
      </c>
      <c r="B40" s="31" t="s">
        <v>13</v>
      </c>
      <c r="C40" s="32" t="s">
        <v>6</v>
      </c>
      <c r="D40" s="33">
        <v>0.65100000000000002</v>
      </c>
    </row>
    <row r="41" spans="1:4" ht="38.25" x14ac:dyDescent="0.2">
      <c r="A41" s="30" t="s">
        <v>41</v>
      </c>
      <c r="B41" s="34" t="s">
        <v>86</v>
      </c>
      <c r="C41" s="32" t="s">
        <v>105</v>
      </c>
      <c r="D41" s="33">
        <v>210.7</v>
      </c>
    </row>
    <row r="42" spans="1:4" x14ac:dyDescent="0.2">
      <c r="A42" s="30" t="s">
        <v>42</v>
      </c>
      <c r="B42" s="31" t="s">
        <v>87</v>
      </c>
      <c r="C42" s="32" t="s">
        <v>6</v>
      </c>
      <c r="D42" s="33">
        <v>9.5000000000000001E-2</v>
      </c>
    </row>
    <row r="43" spans="1:4" ht="25.5" x14ac:dyDescent="0.2">
      <c r="A43" s="30" t="s">
        <v>43</v>
      </c>
      <c r="B43" s="34" t="s">
        <v>88</v>
      </c>
      <c r="C43" s="32" t="s">
        <v>106</v>
      </c>
      <c r="D43" s="33">
        <v>210.7</v>
      </c>
    </row>
    <row r="44" spans="1:4" ht="25.5" x14ac:dyDescent="0.2">
      <c r="A44" s="30" t="s">
        <v>44</v>
      </c>
      <c r="B44" s="34" t="s">
        <v>81</v>
      </c>
      <c r="C44" s="32" t="s">
        <v>104</v>
      </c>
      <c r="D44" s="33">
        <v>91.1</v>
      </c>
    </row>
    <row r="45" spans="1:4" x14ac:dyDescent="0.2">
      <c r="A45" s="30" t="s">
        <v>45</v>
      </c>
      <c r="B45" s="31" t="s">
        <v>82</v>
      </c>
      <c r="C45" s="32" t="s">
        <v>9</v>
      </c>
      <c r="D45" s="33">
        <v>0.8</v>
      </c>
    </row>
    <row r="46" spans="1:4" ht="38.25" x14ac:dyDescent="0.2">
      <c r="A46" s="30" t="s">
        <v>46</v>
      </c>
      <c r="B46" s="34" t="s">
        <v>115</v>
      </c>
      <c r="C46" s="32" t="s">
        <v>104</v>
      </c>
      <c r="D46" s="33">
        <v>91.1</v>
      </c>
    </row>
    <row r="47" spans="1:4" x14ac:dyDescent="0.2">
      <c r="A47" s="30" t="s">
        <v>47</v>
      </c>
      <c r="B47" s="31" t="s">
        <v>82</v>
      </c>
      <c r="C47" s="32" t="s">
        <v>9</v>
      </c>
      <c r="D47" s="33">
        <v>9.3000000000000007</v>
      </c>
    </row>
    <row r="48" spans="1:4" x14ac:dyDescent="0.2">
      <c r="A48" s="30" t="s">
        <v>48</v>
      </c>
      <c r="B48" s="34" t="s">
        <v>84</v>
      </c>
      <c r="C48" s="32" t="s">
        <v>85</v>
      </c>
      <c r="D48" s="33">
        <v>0.28100000000000003</v>
      </c>
    </row>
    <row r="49" spans="1:4" x14ac:dyDescent="0.2">
      <c r="A49" s="30" t="s">
        <v>49</v>
      </c>
      <c r="B49" s="31" t="s">
        <v>13</v>
      </c>
      <c r="C49" s="32" t="s">
        <v>6</v>
      </c>
      <c r="D49" s="33">
        <v>0.28100000000000003</v>
      </c>
    </row>
    <row r="50" spans="1:4" ht="38.25" x14ac:dyDescent="0.2">
      <c r="A50" s="30" t="s">
        <v>50</v>
      </c>
      <c r="B50" s="34" t="s">
        <v>86</v>
      </c>
      <c r="C50" s="32" t="s">
        <v>105</v>
      </c>
      <c r="D50" s="33">
        <v>91.1</v>
      </c>
    </row>
    <row r="51" spans="1:4" x14ac:dyDescent="0.2">
      <c r="A51" s="30" t="s">
        <v>51</v>
      </c>
      <c r="B51" s="31" t="s">
        <v>87</v>
      </c>
      <c r="C51" s="32" t="s">
        <v>6</v>
      </c>
      <c r="D51" s="33">
        <v>4.1000000000000002E-2</v>
      </c>
    </row>
    <row r="52" spans="1:4" ht="25.5" x14ac:dyDescent="0.2">
      <c r="A52" s="30" t="s">
        <v>52</v>
      </c>
      <c r="B52" s="34" t="s">
        <v>88</v>
      </c>
      <c r="C52" s="32" t="s">
        <v>105</v>
      </c>
      <c r="D52" s="33">
        <v>91.1</v>
      </c>
    </row>
    <row r="53" spans="1:4" ht="25.5" x14ac:dyDescent="0.2">
      <c r="A53" s="30" t="s">
        <v>53</v>
      </c>
      <c r="B53" s="34" t="s">
        <v>81</v>
      </c>
      <c r="C53" s="32" t="s">
        <v>104</v>
      </c>
      <c r="D53" s="33">
        <v>33</v>
      </c>
    </row>
    <row r="54" spans="1:4" x14ac:dyDescent="0.2">
      <c r="A54" s="30" t="s">
        <v>54</v>
      </c>
      <c r="B54" s="31" t="s">
        <v>82</v>
      </c>
      <c r="C54" s="32" t="s">
        <v>9</v>
      </c>
      <c r="D54" s="33">
        <v>0.5</v>
      </c>
    </row>
    <row r="55" spans="1:4" ht="38.25" x14ac:dyDescent="0.2">
      <c r="A55" s="30" t="s">
        <v>55</v>
      </c>
      <c r="B55" s="34" t="s">
        <v>116</v>
      </c>
      <c r="C55" s="32" t="s">
        <v>104</v>
      </c>
      <c r="D55" s="33">
        <f>33</f>
        <v>33</v>
      </c>
    </row>
    <row r="56" spans="1:4" x14ac:dyDescent="0.2">
      <c r="A56" s="30" t="s">
        <v>56</v>
      </c>
      <c r="B56" s="31" t="s">
        <v>82</v>
      </c>
      <c r="C56" s="32" t="s">
        <v>9</v>
      </c>
      <c r="D56" s="33">
        <v>0.7</v>
      </c>
    </row>
    <row r="57" spans="1:4" ht="38.25" x14ac:dyDescent="0.2">
      <c r="A57" s="30" t="s">
        <v>57</v>
      </c>
      <c r="B57" s="34" t="s">
        <v>89</v>
      </c>
      <c r="C57" s="32" t="s">
        <v>108</v>
      </c>
      <c r="D57" s="33">
        <v>495</v>
      </c>
    </row>
    <row r="58" spans="1:4" ht="38.25" x14ac:dyDescent="0.2">
      <c r="A58" s="30" t="s">
        <v>58</v>
      </c>
      <c r="B58" s="34" t="s">
        <v>90</v>
      </c>
      <c r="C58" s="32" t="s">
        <v>108</v>
      </c>
      <c r="D58" s="33">
        <v>168</v>
      </c>
    </row>
    <row r="59" spans="1:4" ht="38.25" x14ac:dyDescent="0.2">
      <c r="A59" s="30" t="s">
        <v>59</v>
      </c>
      <c r="B59" s="34" t="s">
        <v>91</v>
      </c>
      <c r="C59" s="32" t="s">
        <v>109</v>
      </c>
      <c r="D59" s="33">
        <v>291.3</v>
      </c>
    </row>
    <row r="60" spans="1:4" x14ac:dyDescent="0.2">
      <c r="A60" s="30" t="s">
        <v>60</v>
      </c>
      <c r="B60" s="34" t="s">
        <v>92</v>
      </c>
      <c r="C60" s="32" t="s">
        <v>110</v>
      </c>
      <c r="D60" s="33">
        <v>172.1</v>
      </c>
    </row>
    <row r="61" spans="1:4" x14ac:dyDescent="0.2">
      <c r="A61" s="30" t="s">
        <v>62</v>
      </c>
      <c r="B61" s="31" t="s">
        <v>93</v>
      </c>
      <c r="C61" s="32" t="s">
        <v>94</v>
      </c>
      <c r="D61" s="33">
        <v>172.1</v>
      </c>
    </row>
    <row r="62" spans="1:4" ht="25.5" x14ac:dyDescent="0.2">
      <c r="A62" s="30" t="s">
        <v>64</v>
      </c>
      <c r="B62" s="34" t="s">
        <v>95</v>
      </c>
      <c r="C62" s="32" t="s">
        <v>22</v>
      </c>
      <c r="D62" s="33">
        <v>13.15</v>
      </c>
    </row>
    <row r="63" spans="1:4" ht="25.5" x14ac:dyDescent="0.2">
      <c r="A63" s="30" t="s">
        <v>66</v>
      </c>
      <c r="B63" s="31" t="s">
        <v>20</v>
      </c>
      <c r="C63" s="32" t="s">
        <v>111</v>
      </c>
      <c r="D63" s="33">
        <v>5181</v>
      </c>
    </row>
    <row r="64" spans="1:4" x14ac:dyDescent="0.2">
      <c r="A64" s="30" t="s">
        <v>67</v>
      </c>
      <c r="B64" s="31" t="s">
        <v>18</v>
      </c>
      <c r="C64" s="32" t="s">
        <v>9</v>
      </c>
      <c r="D64" s="33">
        <v>3.16</v>
      </c>
    </row>
    <row r="65" spans="1:4" x14ac:dyDescent="0.2">
      <c r="A65" s="30" t="s">
        <v>69</v>
      </c>
      <c r="B65" s="34" t="s">
        <v>75</v>
      </c>
      <c r="C65" s="32" t="s">
        <v>76</v>
      </c>
      <c r="D65" s="33">
        <v>15.5</v>
      </c>
    </row>
    <row r="66" spans="1:4" ht="25.5" x14ac:dyDescent="0.2">
      <c r="A66" s="30" t="s">
        <v>71</v>
      </c>
      <c r="B66" s="34" t="s">
        <v>78</v>
      </c>
      <c r="C66" s="32" t="s">
        <v>107</v>
      </c>
      <c r="D66" s="33">
        <v>14.9</v>
      </c>
    </row>
    <row r="67" spans="1:4" ht="38.25" x14ac:dyDescent="0.2">
      <c r="A67" s="30" t="s">
        <v>72</v>
      </c>
      <c r="B67" s="31" t="s">
        <v>80</v>
      </c>
      <c r="C67" s="32" t="s">
        <v>32</v>
      </c>
      <c r="D67" s="33">
        <v>18.2</v>
      </c>
    </row>
    <row r="68" spans="1:4" ht="38.25" x14ac:dyDescent="0.2">
      <c r="A68" s="30" t="s">
        <v>74</v>
      </c>
      <c r="B68" s="34" t="s">
        <v>96</v>
      </c>
      <c r="C68" s="32" t="s">
        <v>112</v>
      </c>
      <c r="D68" s="33">
        <v>75</v>
      </c>
    </row>
    <row r="69" spans="1:4" ht="25.5" x14ac:dyDescent="0.2">
      <c r="A69" s="30" t="s">
        <v>77</v>
      </c>
      <c r="B69" s="34" t="s">
        <v>97</v>
      </c>
      <c r="C69" s="32" t="s">
        <v>113</v>
      </c>
      <c r="D69" s="33">
        <v>75</v>
      </c>
    </row>
    <row r="70" spans="1:4" ht="38.25" x14ac:dyDescent="0.2">
      <c r="A70" s="30" t="s">
        <v>79</v>
      </c>
      <c r="B70" s="34" t="s">
        <v>91</v>
      </c>
      <c r="C70" s="32" t="s">
        <v>109</v>
      </c>
      <c r="D70" s="33">
        <v>12.3</v>
      </c>
    </row>
    <row r="71" spans="1:4" x14ac:dyDescent="0.2">
      <c r="A71" s="30"/>
      <c r="B71" s="45" t="s">
        <v>117</v>
      </c>
      <c r="C71" s="46"/>
      <c r="D71" s="47"/>
    </row>
  </sheetData>
  <mergeCells count="2">
    <mergeCell ref="A12:D12"/>
    <mergeCell ref="B71:D71"/>
  </mergeCells>
  <pageMargins left="0.4" right="0.31" top="0.39370078740157483" bottom="0.46" header="0.21" footer="0.25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Ведомость объемов работ 6 граф</vt:lpstr>
      <vt:lpstr>'Ведомость объемов работ 6 граф'!Заголовки_для_печати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2019-05-16T08:43:13Z</cp:lastPrinted>
  <dcterms:created xsi:type="dcterms:W3CDTF">2002-02-11T05:58:42Z</dcterms:created>
  <dcterms:modified xsi:type="dcterms:W3CDTF">2019-06-05T06:09:17Z</dcterms:modified>
</cp:coreProperties>
</file>